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0" windowWidth="19200" windowHeight="12285" tabRatio="562"/>
  </bookViews>
  <sheets>
    <sheet name="СВОД" sheetId="16" r:id="rId1"/>
    <sheet name="МП 6" sheetId="10" state="hidden" r:id="rId2"/>
  </sheets>
  <definedNames>
    <definedName name="_xlnm.Print_Titles" localSheetId="0">СВОД!$4:$6</definedName>
    <definedName name="_xlnm.Print_Area" localSheetId="0">СВОД!$A$1:$P$42</definedName>
  </definedNames>
  <calcPr calcId="152511"/>
</workbook>
</file>

<file path=xl/calcChain.xml><?xml version="1.0" encoding="utf-8"?>
<calcChain xmlns="http://schemas.openxmlformats.org/spreadsheetml/2006/main">
  <c r="O7" i="16"/>
  <c r="N41"/>
  <c r="N40"/>
  <c r="N39"/>
  <c r="N38"/>
  <c r="N37"/>
  <c r="N36"/>
  <c r="N35"/>
  <c r="I35"/>
  <c r="J35" s="1"/>
  <c r="N34"/>
  <c r="I34"/>
  <c r="J34" s="1"/>
  <c r="N33"/>
  <c r="I33"/>
  <c r="J33"/>
  <c r="N32"/>
  <c r="I32"/>
  <c r="J32" s="1"/>
  <c r="E31"/>
  <c r="I31"/>
  <c r="N31"/>
  <c r="N29"/>
  <c r="N28"/>
  <c r="N27"/>
  <c r="N26"/>
  <c r="N25"/>
  <c r="N24"/>
  <c r="N23"/>
  <c r="I23"/>
  <c r="J23" s="1"/>
  <c r="N22"/>
  <c r="I22"/>
  <c r="J22"/>
  <c r="N21"/>
  <c r="I21"/>
  <c r="J21"/>
  <c r="N20"/>
  <c r="I20"/>
  <c r="J20" s="1"/>
  <c r="E19"/>
  <c r="I19"/>
  <c r="N19"/>
  <c r="E7"/>
  <c r="I7"/>
  <c r="N8"/>
  <c r="N9"/>
  <c r="N10"/>
  <c r="N11"/>
  <c r="N12"/>
  <c r="N13"/>
  <c r="N14"/>
  <c r="N15"/>
  <c r="N16"/>
  <c r="N7"/>
  <c r="I8"/>
  <c r="J8"/>
  <c r="I9"/>
  <c r="J9"/>
  <c r="I10"/>
  <c r="J10"/>
  <c r="I11"/>
  <c r="J11"/>
  <c r="J19" l="1"/>
  <c r="O19" s="1"/>
  <c r="J31"/>
  <c r="O31" s="1"/>
  <c r="J7"/>
</calcChain>
</file>

<file path=xl/sharedStrings.xml><?xml version="1.0" encoding="utf-8"?>
<sst xmlns="http://schemas.openxmlformats.org/spreadsheetml/2006/main" count="96" uniqueCount="76">
  <si>
    <t>№ п/п</t>
  </si>
  <si>
    <t>Целевые показатели</t>
  </si>
  <si>
    <t>Ответственные исполнители              (Ф.И.О.  телефон)</t>
  </si>
  <si>
    <t>Источники финансирования</t>
  </si>
  <si>
    <t>% исполнения к плану</t>
  </si>
  <si>
    <t>план</t>
  </si>
  <si>
    <t>всего:</t>
  </si>
  <si>
    <t>Федеральный бюджет</t>
  </si>
  <si>
    <t>бюджет автономного округа</t>
  </si>
  <si>
    <t>бюджет муниципального образования</t>
  </si>
  <si>
    <t>Привлеченные средства</t>
  </si>
  <si>
    <t>в т.ч.     КАПы</t>
  </si>
  <si>
    <t xml:space="preserve">Наименование  муниципальной  программы </t>
  </si>
  <si>
    <t>Наименование мероприятий программы</t>
  </si>
  <si>
    <t>план на 2014 год</t>
  </si>
  <si>
    <t>на 01.01.2014</t>
  </si>
  <si>
    <t>Кассовое исполнение</t>
  </si>
  <si>
    <t xml:space="preserve">Причины отклонения </t>
  </si>
  <si>
    <t>Остаток 2013 года</t>
  </si>
  <si>
    <t>= гр.7/гр.6*100</t>
  </si>
  <si>
    <t>% финансирования к плану</t>
  </si>
  <si>
    <t>= гр.8/гр.7*100</t>
  </si>
  <si>
    <t>= гр.8/гр.6*100</t>
  </si>
  <si>
    <t>Исполнение 
(% исполнения к плану)</t>
  </si>
  <si>
    <t>Приложение №2</t>
  </si>
  <si>
    <t>Нефтеюганского района</t>
  </si>
  <si>
    <t>от "_____"____________2014 №________</t>
  </si>
  <si>
    <t>Главный бухгалтер</t>
  </si>
  <si>
    <t>Руководитель</t>
  </si>
  <si>
    <t>Исполнитель</t>
  </si>
  <si>
    <t>№ телефона</t>
  </si>
  <si>
    <t>% исполнения к  лимиту финансированию</t>
  </si>
  <si>
    <t>Отчет о ходе реализации  муниципальных программ  и ведомственных  целевых программ   Нефтеюганского района.</t>
  </si>
  <si>
    <t>Результаты реализации,  причины отклонения, проблемные вопросы (по каждому мероприятию)</t>
  </si>
  <si>
    <t>Лимит финансирования</t>
  </si>
  <si>
    <t xml:space="preserve">к письму  администрации </t>
  </si>
  <si>
    <t xml:space="preserve">Наименование муниципальной  программы </t>
  </si>
  <si>
    <t>Число выполненных основных мероприятий, единиц</t>
  </si>
  <si>
    <t>Степень реализации основных мероприятий, %</t>
  </si>
  <si>
    <t>4=3/2*100%</t>
  </si>
  <si>
    <t>Краткая характеристика выполненных мероприятий.                                                                                                                   По невыполненным мероприятиям указать причины.</t>
  </si>
  <si>
    <t>Оценка использования финансовых средств</t>
  </si>
  <si>
    <t>8=7/6*100%</t>
  </si>
  <si>
    <t>Степень соответствия запланированному уровню затрат, %</t>
  </si>
  <si>
    <t>Оценка эффективности использования средств, %</t>
  </si>
  <si>
    <t>9=4/8*100%</t>
  </si>
  <si>
    <t>Информация по целевым индикаторам муниципальной программы</t>
  </si>
  <si>
    <t>n…</t>
  </si>
  <si>
    <t>Степень достижения целевого значений, %</t>
  </si>
  <si>
    <t>13=12/11*100%</t>
  </si>
  <si>
    <t>Уровень эффективности реализации программы</t>
  </si>
  <si>
    <t>Наименование показателя,             единица измерения</t>
  </si>
  <si>
    <t>Итого общая степень достижения целей программы</t>
  </si>
  <si>
    <t>Вывод об эффективности реализации муниципальной программы                                                                                                                                                                            (более 100% - высокоэффективная;                                                                                                                                                                                                                                   от 80 до 100% - эффективная;                                                                                                                                                                                                                                           от 50 до 79% - удовлетворительный уровень эффективности;                                                                                                                                                                                         менее 50 % - неэффективная)</t>
  </si>
  <si>
    <t>среднеарифметичекое значение столбца №13</t>
  </si>
  <si>
    <t>респуб-кий бюджет</t>
  </si>
  <si>
    <t>федеральный бюджет</t>
  </si>
  <si>
    <t xml:space="preserve">местный бюджет </t>
  </si>
  <si>
    <t>внебюджетные средства</t>
  </si>
  <si>
    <t>Муниципальная программа "Развитие муниципальной службы в Торбеевском муниципальном районе"(2015-2018г)</t>
  </si>
  <si>
    <t>1.Анализ муниципальной нормативной правовой базы на предмет своевременного устранения выявленных нарушений действующего законодательства
2.Разработка и реализация нормативных правовых актов, направленных на дальнейшую социальную защиту муниципальных служащих, совершенствование взаимодействия муниципальной и государственной гражданской службы
3.Разработка и внедрение методик оценки профессиональных, деловых и моральных качеств кадров при проведении конкурсов, аттестации и квалификационных экзаменов с целью повышения профессионального уровня кадров
4.Совершенствование работы, направленной на приоритетное применение мер по предупреждению и борьбе с коррупцией на муниципальной службе
5.Участие в  ежегодных республиканских конкурсах на звание "Лучший муниципальный служащий Республики Мордовия"
6.Разработка на основе кадрового мониторинга по поселениям Торбеевского муниципального района плана обучения муниципальных служащих
7.Мониторинг деятельности администраций поселений Торбеевского муниципального района по принятию муниципальных программ и планов подготовки, переподготовки и повышения квалификации кадров
8.Содействие администрациям поселений  в проведении аттестации муниципальных служащих
9.Оказание методической и организационной помощи администрациям поселений по вопросам подготовки и проведения конкурсов на замещение вакантных должностей глав местных администраций, муниципальных выборов
10.Совершенствование механизма формирования, подготовки и использования кадрового резерва для замещения вакантных должностей муниципальной службы
11.Совершенствование механизма формирования, подготовки и использования муниципального резерва управленческих кадров
Мониторинг работы администраций поселений по формированию и использованию кадрового резерва для замещения вакантных должностей муниципальной службы и муниципального резерва управленческих кадров
Совершенствование средств и методов информирования населения о деятельности органов местного самоуправления Торбеевского муниципального района
Заключение органами местного самоуправления с гражданами договоров о целевом обучении с обязательством по прохождению муниципальной службы, оказание информационно-методической, консультативной помощи по данному вопросу
Участие в софинансировании дополнительного профессионального образования (профессиональной переподготовки и повышения квалификации) муниципальных служащих и лиц, замещающих муниципальные должности на постоянной основе
Участие в софинансировании проведения обучающих семинаров, тренингов и других форм краткосрочного профессионального обучения муниципальных служащих и лиц, замещающих муниципальные должности на постоянной основе
                                                                                                            По невыполненным мероприятиям указать причины.</t>
  </si>
  <si>
    <t>Количество муниципальных служащих и лиц, замещающих муниципальные должности на постоянной основе, направленных на профессиональную переподготовку и повышение квалификации (не менее)</t>
  </si>
  <si>
    <t>Количество муниципальных служащих и лиц, замещающих муниципальные должности на постоянной основе, принявших участие в семинарах, тренингах и других формах краткосрочного профессионального обучения (не менее)</t>
  </si>
  <si>
    <t>Доля вакантных должностей муниципальной службы, замещаемых на конкурсной основе (не менее)</t>
  </si>
  <si>
    <t>Доля муниципальных служащих в возрасте до 30 лет, имеющих стаж муниципальной службы более трех лет (не менее)</t>
  </si>
  <si>
    <t>Доля вакантных должностей муниципальной службы, замещаемых на основе назначения из кадрового резерва на муниципальной службе (не менее)</t>
  </si>
  <si>
    <t>Динамика (снижение) нарушений на муниципальной службе, в том числе коррупционной направленности</t>
  </si>
  <si>
    <t>Доля граждан, которые удовлетворены деятельностью органов местного самоуправления (не менее)</t>
  </si>
  <si>
    <t>Сводный годовой отчет об эффективности реализации  муниципальных программ  Торбеевского_ муниципального района за 2016 год</t>
  </si>
  <si>
    <t>Информация по выполнению основных мероприятий за 2016 год</t>
  </si>
  <si>
    <t>Число основных мероприятий, запланированных к реализации в 2016 г., единиц</t>
  </si>
  <si>
    <t>Объем финансовых средств, запланированный по программе на                                                                                                                                                                                          2016 г., тыс. рублей</t>
  </si>
  <si>
    <t>Фактически освоенный объем финансирования программы за 2016 г., тыс. рублей</t>
  </si>
  <si>
    <t>Целевое значение на 2016 г.</t>
  </si>
  <si>
    <t>Фактическое значение за 2016 г.</t>
  </si>
  <si>
    <t>14= общая степень  достижения цели*9столбец/100%</t>
  </si>
</sst>
</file>

<file path=xl/styles.xml><?xml version="1.0" encoding="utf-8"?>
<styleSheet xmlns="http://schemas.openxmlformats.org/spreadsheetml/2006/main">
  <numFmts count="5">
    <numFmt numFmtId="164" formatCode="_-* #,##0.00_р_._-;\-* #,##0.00_р_._-;_-* &quot;-&quot;??_р_._-;_-@_-"/>
    <numFmt numFmtId="165" formatCode="#,##0.0_ ;\-#,##0.0\ "/>
    <numFmt numFmtId="166" formatCode="0.0"/>
    <numFmt numFmtId="167" formatCode="_(* #,##0.00_);_(* \(#,##0.00\);_(* &quot;-&quot;??_);_(@_)"/>
    <numFmt numFmtId="168" formatCode="_-* #,##0.0_р_._-;\-* #,##0.0_р_._-;_-* &quot;-&quot;?_р_._-;_-@_-"/>
  </numFmts>
  <fonts count="23">
    <font>
      <sz val="11"/>
      <color theme="1"/>
      <name val="Calibri"/>
      <family val="2"/>
      <scheme val="minor"/>
    </font>
    <font>
      <sz val="12"/>
      <color indexed="8"/>
      <name val="Times New Roman"/>
      <family val="1"/>
      <charset val="204"/>
    </font>
    <font>
      <sz val="12"/>
      <name val="Times New Roman"/>
      <family val="1"/>
      <charset val="204"/>
    </font>
    <font>
      <b/>
      <sz val="12"/>
      <name val="Times New Roman"/>
      <family val="1"/>
      <charset val="204"/>
    </font>
    <font>
      <sz val="11"/>
      <color indexed="8"/>
      <name val="Calibri"/>
      <family val="2"/>
      <charset val="204"/>
    </font>
    <font>
      <sz val="13"/>
      <name val="Times New Roman"/>
      <family val="1"/>
      <charset val="204"/>
    </font>
    <font>
      <sz val="12"/>
      <color indexed="10"/>
      <name val="Calibri"/>
      <family val="2"/>
      <charset val="204"/>
    </font>
    <font>
      <sz val="12"/>
      <name val="Calibri"/>
      <family val="2"/>
      <charset val="204"/>
    </font>
    <font>
      <sz val="10"/>
      <name val="Arial"/>
      <family val="2"/>
      <charset val="204"/>
    </font>
    <font>
      <sz val="16"/>
      <color indexed="8"/>
      <name val="Times New Roman"/>
      <family val="1"/>
      <charset val="204"/>
    </font>
    <font>
      <sz val="12"/>
      <color indexed="8"/>
      <name val="Times New Roman"/>
      <family val="1"/>
      <charset val="204"/>
    </font>
    <font>
      <sz val="14"/>
      <color indexed="8"/>
      <name val="Times New Roman"/>
      <family val="1"/>
      <charset val="204"/>
    </font>
    <font>
      <sz val="11"/>
      <color indexed="8"/>
      <name val="Calibri"/>
      <family val="2"/>
    </font>
    <font>
      <sz val="14"/>
      <color indexed="8"/>
      <name val="Calibri"/>
      <family val="2"/>
    </font>
    <font>
      <sz val="16"/>
      <color indexed="8"/>
      <name val="Calibri"/>
      <family val="2"/>
    </font>
    <font>
      <sz val="12"/>
      <color indexed="8"/>
      <name val="Calibri"/>
      <family val="2"/>
    </font>
    <font>
      <sz val="12"/>
      <color indexed="9"/>
      <name val="Calibri"/>
      <family val="2"/>
    </font>
    <font>
      <sz val="12"/>
      <color indexed="8"/>
      <name val="Calibri"/>
      <family val="2"/>
      <charset val="204"/>
    </font>
    <font>
      <b/>
      <sz val="12"/>
      <color indexed="8"/>
      <name val="Times New Roman"/>
      <family val="1"/>
      <charset val="204"/>
    </font>
    <font>
      <b/>
      <sz val="14"/>
      <color indexed="8"/>
      <name val="Times New Roman"/>
      <family val="1"/>
      <charset val="204"/>
    </font>
    <font>
      <sz val="11"/>
      <color theme="1"/>
      <name val="Calibri"/>
      <family val="2"/>
      <charset val="204"/>
      <scheme val="minor"/>
    </font>
    <font>
      <sz val="12"/>
      <color theme="1"/>
      <name val="Times New Roman"/>
      <family val="1"/>
      <charset val="204"/>
    </font>
    <font>
      <sz val="14"/>
      <color theme="1"/>
      <name val="Times New Roman"/>
      <family val="1"/>
      <charset val="204"/>
    </font>
  </fonts>
  <fills count="5">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51"/>
        <bgColor indexed="64"/>
      </patternFill>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rgb="FF000000"/>
      </left>
      <right/>
      <top style="medium">
        <color rgb="FF000000"/>
      </top>
      <bottom style="medium">
        <color rgb="FF000000"/>
      </bottom>
      <diagonal/>
    </border>
    <border>
      <left style="medium">
        <color rgb="FF000000"/>
      </left>
      <right/>
      <top/>
      <bottom style="medium">
        <color rgb="FF000000"/>
      </bottom>
      <diagonal/>
    </border>
  </borders>
  <cellStyleXfs count="112">
    <xf numFmtId="0" fontId="0"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7" fontId="8"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12" fillId="0" borderId="0" applyFont="0" applyFill="0" applyBorder="0" applyAlignment="0" applyProtection="0"/>
  </cellStyleXfs>
  <cellXfs count="147">
    <xf numFmtId="0" fontId="0" fillId="0" borderId="0" xfId="0"/>
    <xf numFmtId="0" fontId="20" fillId="0" borderId="0" xfId="2"/>
    <xf numFmtId="0" fontId="1" fillId="2" borderId="1" xfId="2" applyFont="1" applyFill="1" applyBorder="1" applyAlignment="1">
      <alignment horizontal="center" vertical="center" wrapText="1"/>
    </xf>
    <xf numFmtId="0" fontId="3" fillId="3" borderId="2" xfId="2" applyFont="1" applyFill="1" applyBorder="1" applyAlignment="1">
      <alignment horizontal="center" vertical="center" textRotation="90" wrapText="1"/>
    </xf>
    <xf numFmtId="165" fontId="3" fillId="4" borderId="2" xfId="106" applyNumberFormat="1" applyFont="1" applyFill="1" applyBorder="1" applyAlignment="1">
      <alignment horizontal="center" vertical="center"/>
    </xf>
    <xf numFmtId="166" fontId="3" fillId="4" borderId="2" xfId="106" applyNumberFormat="1" applyFont="1" applyFill="1" applyBorder="1" applyAlignment="1">
      <alignment horizontal="center" vertical="center" wrapText="1"/>
    </xf>
    <xf numFmtId="2" fontId="3" fillId="4" borderId="2" xfId="106" applyNumberFormat="1" applyFont="1" applyFill="1" applyBorder="1" applyAlignment="1">
      <alignment horizontal="center" vertical="center"/>
    </xf>
    <xf numFmtId="16" fontId="2" fillId="3" borderId="2" xfId="2" applyNumberFormat="1" applyFont="1" applyFill="1" applyBorder="1" applyAlignment="1">
      <alignment horizontal="center" vertical="center" textRotation="90" wrapText="1"/>
    </xf>
    <xf numFmtId="165" fontId="2" fillId="3" borderId="2" xfId="106" applyNumberFormat="1" applyFont="1" applyFill="1" applyBorder="1" applyAlignment="1">
      <alignment horizontal="center" vertical="center" wrapText="1"/>
    </xf>
    <xf numFmtId="165" fontId="2" fillId="0" borderId="2" xfId="106" applyNumberFormat="1" applyFont="1" applyBorder="1" applyAlignment="1">
      <alignment horizontal="center" vertical="center" wrapText="1"/>
    </xf>
    <xf numFmtId="166" fontId="3" fillId="3" borderId="2" xfId="106" applyNumberFormat="1" applyFont="1" applyFill="1" applyBorder="1" applyAlignment="1">
      <alignment horizontal="center" vertical="center" wrapText="1"/>
    </xf>
    <xf numFmtId="2" fontId="3" fillId="3" borderId="2" xfId="106" applyNumberFormat="1" applyFont="1" applyFill="1" applyBorder="1" applyAlignment="1">
      <alignment horizontal="center" vertical="center"/>
    </xf>
    <xf numFmtId="165" fontId="2" fillId="0" borderId="2" xfId="106" applyNumberFormat="1" applyFont="1" applyBorder="1" applyAlignment="1">
      <alignment horizontal="center" vertical="center"/>
    </xf>
    <xf numFmtId="2" fontId="2" fillId="3" borderId="2" xfId="106" applyNumberFormat="1" applyFont="1" applyFill="1" applyBorder="1" applyAlignment="1">
      <alignment horizontal="center" vertical="center"/>
    </xf>
    <xf numFmtId="0" fontId="2" fillId="3" borderId="2" xfId="2" applyFont="1" applyFill="1" applyBorder="1" applyAlignment="1">
      <alignment horizontal="center" vertical="center" textRotation="90" wrapText="1"/>
    </xf>
    <xf numFmtId="0" fontId="1" fillId="0" borderId="3" xfId="2" applyFont="1" applyBorder="1" applyAlignment="1">
      <alignment horizontal="center" vertical="center" wrapText="1"/>
    </xf>
    <xf numFmtId="2" fontId="3" fillId="3" borderId="3" xfId="106" applyNumberFormat="1" applyFont="1" applyFill="1" applyBorder="1" applyAlignment="1">
      <alignment horizontal="center" vertical="center"/>
    </xf>
    <xf numFmtId="2" fontId="3" fillId="3" borderId="4" xfId="106" applyNumberFormat="1" applyFont="1" applyFill="1" applyBorder="1" applyAlignment="1">
      <alignment horizontal="center" vertical="center"/>
    </xf>
    <xf numFmtId="49" fontId="1" fillId="2" borderId="1" xfId="2" applyNumberFormat="1" applyFont="1" applyFill="1" applyBorder="1" applyAlignment="1">
      <alignment horizontal="center" vertical="center" wrapText="1"/>
    </xf>
    <xf numFmtId="0" fontId="10" fillId="0" borderId="0" xfId="0" applyFont="1" applyAlignment="1">
      <alignment vertical="top"/>
    </xf>
    <xf numFmtId="0" fontId="10" fillId="0" borderId="0" xfId="0" applyFont="1" applyAlignment="1">
      <alignment vertical="center"/>
    </xf>
    <xf numFmtId="2" fontId="3" fillId="3" borderId="1" xfId="106" applyNumberFormat="1" applyFont="1" applyFill="1" applyBorder="1" applyAlignment="1">
      <alignment horizontal="center" vertical="center"/>
    </xf>
    <xf numFmtId="0" fontId="2" fillId="3" borderId="3" xfId="2" applyFont="1" applyFill="1" applyBorder="1" applyAlignment="1">
      <alignment horizontal="center" vertical="center"/>
    </xf>
    <xf numFmtId="0" fontId="11" fillId="0" borderId="0" xfId="0" applyFont="1"/>
    <xf numFmtId="0" fontId="1" fillId="0" borderId="1" xfId="2" applyFont="1" applyBorder="1" applyAlignment="1">
      <alignment horizontal="center" vertical="center" wrapText="1"/>
    </xf>
    <xf numFmtId="0" fontId="1" fillId="0" borderId="4" xfId="2" applyFont="1" applyBorder="1" applyAlignment="1">
      <alignment horizontal="center" vertical="center" wrapText="1"/>
    </xf>
    <xf numFmtId="0" fontId="1" fillId="2" borderId="2" xfId="57" applyFont="1" applyFill="1" applyBorder="1" applyAlignment="1">
      <alignment horizontal="center" vertical="center" wrapText="1"/>
    </xf>
    <xf numFmtId="0" fontId="13" fillId="0" borderId="0" xfId="0" applyFont="1"/>
    <xf numFmtId="168" fontId="14" fillId="0" borderId="0" xfId="0" applyNumberFormat="1" applyFont="1"/>
    <xf numFmtId="0" fontId="14" fillId="0" borderId="0" xfId="0" applyFont="1"/>
    <xf numFmtId="0" fontId="15" fillId="0" borderId="0" xfId="0" applyFont="1"/>
    <xf numFmtId="0" fontId="16" fillId="0" borderId="0" xfId="0" applyFont="1"/>
    <xf numFmtId="0" fontId="17" fillId="0" borderId="0" xfId="2" applyFont="1"/>
    <xf numFmtId="0" fontId="16" fillId="0" borderId="0" xfId="2" applyFont="1"/>
    <xf numFmtId="168" fontId="16" fillId="0" borderId="0" xfId="2" applyNumberFormat="1" applyFont="1"/>
    <xf numFmtId="0" fontId="1" fillId="2" borderId="5" xfId="57" applyFont="1" applyFill="1" applyBorder="1" applyAlignment="1">
      <alignment horizontal="center" vertical="center" wrapText="1"/>
    </xf>
    <xf numFmtId="0" fontId="1" fillId="2" borderId="0" xfId="57" applyFont="1" applyFill="1" applyBorder="1" applyAlignment="1">
      <alignment horizontal="center" vertical="center" wrapText="1"/>
    </xf>
    <xf numFmtId="0" fontId="16" fillId="0" borderId="0" xfId="2" applyFont="1" applyBorder="1"/>
    <xf numFmtId="0" fontId="17" fillId="0" borderId="0" xfId="2" applyFont="1" applyBorder="1"/>
    <xf numFmtId="0" fontId="1" fillId="0" borderId="0" xfId="57" applyFont="1" applyFill="1" applyBorder="1" applyAlignment="1">
      <alignment horizontal="center" vertical="center" wrapText="1"/>
    </xf>
    <xf numFmtId="0" fontId="3" fillId="0" borderId="5" xfId="2" applyFont="1" applyFill="1" applyBorder="1" applyAlignment="1">
      <alignment horizontal="center" vertical="center" textRotation="90" wrapText="1"/>
    </xf>
    <xf numFmtId="0" fontId="1" fillId="0" borderId="2" xfId="57" applyFont="1" applyFill="1" applyBorder="1" applyAlignment="1">
      <alignment horizontal="center" vertical="center" wrapText="1"/>
    </xf>
    <xf numFmtId="0" fontId="2" fillId="0" borderId="2" xfId="57" applyFont="1" applyFill="1" applyBorder="1" applyAlignment="1">
      <alignment horizontal="center" vertical="center" wrapText="1"/>
    </xf>
    <xf numFmtId="0" fontId="10" fillId="0" borderId="2" xfId="57" applyFont="1" applyFill="1" applyBorder="1" applyAlignment="1">
      <alignment horizontal="center" vertical="center" wrapText="1"/>
    </xf>
    <xf numFmtId="0" fontId="2" fillId="0" borderId="2" xfId="2" applyFont="1" applyFill="1" applyBorder="1" applyAlignment="1">
      <alignment horizontal="center" vertical="center" wrapText="1"/>
    </xf>
    <xf numFmtId="0" fontId="1" fillId="0" borderId="6" xfId="57" applyFont="1" applyFill="1" applyBorder="1" applyAlignment="1">
      <alignment horizontal="center" vertical="center" wrapText="1"/>
    </xf>
    <xf numFmtId="0" fontId="1" fillId="0" borderId="5" xfId="57" applyFont="1" applyFill="1" applyBorder="1" applyAlignment="1">
      <alignment horizontal="center" vertical="center" wrapText="1"/>
    </xf>
    <xf numFmtId="0" fontId="1" fillId="0" borderId="7" xfId="57" applyFont="1" applyFill="1" applyBorder="1" applyAlignment="1">
      <alignment horizontal="center" vertical="center" wrapText="1"/>
    </xf>
    <xf numFmtId="168" fontId="3" fillId="0" borderId="2" xfId="106" applyNumberFormat="1" applyFont="1" applyFill="1" applyBorder="1" applyAlignment="1">
      <alignment horizontal="center" vertical="center" wrapText="1"/>
    </xf>
    <xf numFmtId="0" fontId="2" fillId="0" borderId="2" xfId="106" applyNumberFormat="1" applyFont="1" applyFill="1" applyBorder="1" applyAlignment="1">
      <alignment horizontal="left" vertical="top" wrapText="1"/>
    </xf>
    <xf numFmtId="0" fontId="2" fillId="0" borderId="2" xfId="2" applyFont="1" applyFill="1" applyBorder="1" applyAlignment="1">
      <alignment vertical="center" wrapText="1"/>
    </xf>
    <xf numFmtId="0" fontId="10" fillId="0" borderId="2" xfId="2" applyFont="1" applyFill="1" applyBorder="1" applyAlignment="1">
      <alignment vertical="center" wrapText="1"/>
    </xf>
    <xf numFmtId="0" fontId="17" fillId="0" borderId="2" xfId="2" applyFont="1" applyFill="1" applyBorder="1"/>
    <xf numFmtId="16" fontId="2" fillId="0" borderId="5" xfId="2" applyNumberFormat="1" applyFont="1" applyFill="1" applyBorder="1" applyAlignment="1">
      <alignment horizontal="center" vertical="center" textRotation="90" wrapText="1"/>
    </xf>
    <xf numFmtId="168" fontId="10" fillId="0" borderId="2" xfId="2" applyNumberFormat="1" applyFont="1" applyFill="1" applyBorder="1" applyAlignment="1">
      <alignment horizontal="center" vertical="center" wrapText="1"/>
    </xf>
    <xf numFmtId="0" fontId="10" fillId="0" borderId="2" xfId="2" applyNumberFormat="1" applyFont="1" applyFill="1" applyBorder="1" applyAlignment="1">
      <alignment horizontal="left" vertical="top" wrapText="1"/>
    </xf>
    <xf numFmtId="0" fontId="2" fillId="0" borderId="5" xfId="2" applyFont="1" applyFill="1" applyBorder="1" applyAlignment="1">
      <alignment horizontal="center" vertical="center" textRotation="90" wrapText="1"/>
    </xf>
    <xf numFmtId="0" fontId="0" fillId="0" borderId="8" xfId="0" applyFill="1" applyBorder="1"/>
    <xf numFmtId="0" fontId="0" fillId="0" borderId="9" xfId="0" applyFill="1" applyBorder="1"/>
    <xf numFmtId="0" fontId="0" fillId="0" borderId="10" xfId="0" applyFill="1" applyBorder="1"/>
    <xf numFmtId="0" fontId="10" fillId="0" borderId="5" xfId="2" applyNumberFormat="1" applyFont="1" applyFill="1" applyBorder="1" applyAlignment="1">
      <alignment horizontal="left" vertical="top" wrapText="1"/>
    </xf>
    <xf numFmtId="0" fontId="0" fillId="0" borderId="2" xfId="0" applyFill="1" applyBorder="1"/>
    <xf numFmtId="0" fontId="0" fillId="0" borderId="11" xfId="0" applyFill="1" applyBorder="1"/>
    <xf numFmtId="0" fontId="0" fillId="0" borderId="0" xfId="0" applyFill="1" applyBorder="1"/>
    <xf numFmtId="0" fontId="0" fillId="0" borderId="12" xfId="0" applyFill="1" applyBorder="1"/>
    <xf numFmtId="0" fontId="0" fillId="0" borderId="5" xfId="0" applyNumberFormat="1" applyFill="1" applyBorder="1" applyAlignment="1">
      <alignment horizontal="left" vertical="top"/>
    </xf>
    <xf numFmtId="0" fontId="0" fillId="0" borderId="13" xfId="0" applyFill="1" applyBorder="1"/>
    <xf numFmtId="0" fontId="0" fillId="0" borderId="14" xfId="0" applyFill="1" applyBorder="1"/>
    <xf numFmtId="0" fontId="0" fillId="0" borderId="15" xfId="0" applyFill="1" applyBorder="1"/>
    <xf numFmtId="0" fontId="3" fillId="0" borderId="2" xfId="106" applyNumberFormat="1" applyFont="1" applyFill="1" applyBorder="1" applyAlignment="1">
      <alignment vertical="top" wrapText="1"/>
    </xf>
    <xf numFmtId="0" fontId="2" fillId="0" borderId="25" xfId="2" applyFont="1" applyFill="1" applyBorder="1" applyAlignment="1">
      <alignment horizontal="center" vertical="top" wrapText="1"/>
    </xf>
    <xf numFmtId="0" fontId="3" fillId="0" borderId="32" xfId="106" applyNumberFormat="1" applyFont="1" applyFill="1" applyBorder="1" applyAlignment="1">
      <alignment horizontal="center" vertical="center" wrapText="1"/>
    </xf>
    <xf numFmtId="0" fontId="22" fillId="0" borderId="34" xfId="0" applyFont="1" applyBorder="1" applyAlignment="1">
      <alignment vertical="top" wrapText="1"/>
    </xf>
    <xf numFmtId="0" fontId="22" fillId="0" borderId="35" xfId="0" applyFont="1" applyBorder="1" applyAlignment="1">
      <alignment vertical="top" wrapText="1"/>
    </xf>
    <xf numFmtId="0" fontId="22" fillId="0" borderId="34" xfId="0" applyFont="1" applyBorder="1" applyAlignment="1">
      <alignment horizontal="center" vertical="top" wrapText="1"/>
    </xf>
    <xf numFmtId="0" fontId="22" fillId="0" borderId="35" xfId="0" applyFont="1" applyBorder="1" applyAlignment="1">
      <alignment horizontal="center" vertical="top" wrapText="1"/>
    </xf>
    <xf numFmtId="0" fontId="21" fillId="0" borderId="34" xfId="0" applyFont="1" applyBorder="1" applyAlignment="1">
      <alignment horizontal="center" vertical="top" wrapText="1"/>
    </xf>
    <xf numFmtId="0" fontId="21" fillId="0" borderId="35" xfId="0" applyFont="1" applyBorder="1" applyAlignment="1">
      <alignment horizontal="center" vertical="top" wrapText="1"/>
    </xf>
    <xf numFmtId="0" fontId="17" fillId="0" borderId="1" xfId="2" applyFont="1" applyFill="1" applyBorder="1" applyAlignment="1">
      <alignment horizontal="center" vertical="top"/>
    </xf>
    <xf numFmtId="0" fontId="17" fillId="0" borderId="3" xfId="2" applyFont="1" applyFill="1" applyBorder="1" applyAlignment="1">
      <alignment horizontal="center" vertical="top"/>
    </xf>
    <xf numFmtId="0" fontId="17" fillId="0" borderId="20" xfId="2" applyFont="1" applyFill="1" applyBorder="1" applyAlignment="1">
      <alignment horizontal="center" vertical="top"/>
    </xf>
    <xf numFmtId="0" fontId="1" fillId="0" borderId="21" xfId="2" applyFont="1" applyFill="1" applyBorder="1" applyAlignment="1">
      <alignment horizontal="left" vertical="top" wrapText="1"/>
    </xf>
    <xf numFmtId="0" fontId="1" fillId="0" borderId="16" xfId="2" applyFont="1" applyFill="1" applyBorder="1" applyAlignment="1">
      <alignment horizontal="left" vertical="top" wrapText="1"/>
    </xf>
    <xf numFmtId="0" fontId="1" fillId="0" borderId="22" xfId="2" applyFont="1" applyFill="1" applyBorder="1" applyAlignment="1">
      <alignment horizontal="left" vertical="top" wrapText="1"/>
    </xf>
    <xf numFmtId="0" fontId="2" fillId="0" borderId="8" xfId="106" applyNumberFormat="1" applyFont="1" applyFill="1" applyBorder="1" applyAlignment="1">
      <alignment horizontal="left" vertical="top" wrapText="1"/>
    </xf>
    <xf numFmtId="0" fontId="2" fillId="0" borderId="9" xfId="106" applyNumberFormat="1" applyFont="1" applyFill="1" applyBorder="1" applyAlignment="1">
      <alignment horizontal="left" vertical="top" wrapText="1"/>
    </xf>
    <xf numFmtId="0" fontId="2" fillId="0" borderId="10" xfId="106" applyNumberFormat="1" applyFont="1" applyFill="1" applyBorder="1" applyAlignment="1">
      <alignment horizontal="left" vertical="top" wrapText="1"/>
    </xf>
    <xf numFmtId="0" fontId="2" fillId="0" borderId="11" xfId="106" applyNumberFormat="1" applyFont="1" applyFill="1" applyBorder="1" applyAlignment="1">
      <alignment horizontal="left" vertical="top" wrapText="1"/>
    </xf>
    <xf numFmtId="0" fontId="2" fillId="0" borderId="0" xfId="106" applyNumberFormat="1" applyFont="1" applyFill="1" applyBorder="1" applyAlignment="1">
      <alignment horizontal="left" vertical="top" wrapText="1"/>
    </xf>
    <xf numFmtId="0" fontId="2" fillId="0" borderId="12" xfId="106" applyNumberFormat="1" applyFont="1" applyFill="1" applyBorder="1" applyAlignment="1">
      <alignment horizontal="left" vertical="top" wrapText="1"/>
    </xf>
    <xf numFmtId="0" fontId="2" fillId="0" borderId="13" xfId="106" applyNumberFormat="1" applyFont="1" applyFill="1" applyBorder="1" applyAlignment="1">
      <alignment horizontal="left" vertical="top" wrapText="1"/>
    </xf>
    <xf numFmtId="0" fontId="2" fillId="0" borderId="14" xfId="106" applyNumberFormat="1" applyFont="1" applyFill="1" applyBorder="1" applyAlignment="1">
      <alignment horizontal="left" vertical="top" wrapText="1"/>
    </xf>
    <xf numFmtId="0" fontId="2" fillId="0" borderId="15" xfId="106" applyNumberFormat="1" applyFont="1" applyFill="1" applyBorder="1" applyAlignment="1">
      <alignment horizontal="left" vertical="top" wrapText="1"/>
    </xf>
    <xf numFmtId="0" fontId="10" fillId="0" borderId="23" xfId="57" applyFont="1" applyFill="1" applyBorder="1" applyAlignment="1">
      <alignment horizontal="center" vertical="center" wrapText="1"/>
    </xf>
    <xf numFmtId="0" fontId="10" fillId="0" borderId="24" xfId="57" applyFont="1" applyFill="1" applyBorder="1" applyAlignment="1">
      <alignment horizontal="center" vertical="center" wrapText="1"/>
    </xf>
    <xf numFmtId="0" fontId="10" fillId="0" borderId="25" xfId="57" applyFont="1" applyFill="1" applyBorder="1" applyAlignment="1">
      <alignment horizontal="center" vertical="center" wrapText="1"/>
    </xf>
    <xf numFmtId="0" fontId="1" fillId="0" borderId="17" xfId="2" applyFont="1" applyFill="1" applyBorder="1" applyAlignment="1">
      <alignment horizontal="center" vertical="top" wrapText="1"/>
    </xf>
    <xf numFmtId="0" fontId="1" fillId="0" borderId="18" xfId="2" applyFont="1" applyFill="1" applyBorder="1" applyAlignment="1">
      <alignment horizontal="center" vertical="top" wrapText="1"/>
    </xf>
    <xf numFmtId="0" fontId="1" fillId="0" borderId="19" xfId="2" applyFont="1" applyFill="1" applyBorder="1" applyAlignment="1">
      <alignment horizontal="center" vertical="top" wrapText="1"/>
    </xf>
    <xf numFmtId="0" fontId="18" fillId="0" borderId="1" xfId="2" applyFont="1" applyFill="1" applyBorder="1" applyAlignment="1">
      <alignment horizontal="center" vertical="center" wrapText="1"/>
    </xf>
    <xf numFmtId="0" fontId="18" fillId="0" borderId="3" xfId="2" applyFont="1" applyFill="1" applyBorder="1" applyAlignment="1">
      <alignment horizontal="center" vertical="center" wrapText="1"/>
    </xf>
    <xf numFmtId="0" fontId="18" fillId="0" borderId="20" xfId="2" applyFont="1" applyFill="1" applyBorder="1" applyAlignment="1">
      <alignment horizontal="center" vertical="center" wrapText="1"/>
    </xf>
    <xf numFmtId="0" fontId="19" fillId="0" borderId="0" xfId="0" applyFont="1" applyAlignment="1">
      <alignment horizontal="center" vertical="top" wrapText="1"/>
    </xf>
    <xf numFmtId="0" fontId="18" fillId="0" borderId="23" xfId="57" applyFont="1" applyFill="1" applyBorder="1" applyAlignment="1">
      <alignment horizontal="left" vertical="center" wrapText="1"/>
    </xf>
    <xf numFmtId="0" fontId="18" fillId="0" borderId="24" xfId="57" applyFont="1" applyFill="1" applyBorder="1" applyAlignment="1">
      <alignment horizontal="left" vertical="center" wrapText="1"/>
    </xf>
    <xf numFmtId="0" fontId="18" fillId="0" borderId="25" xfId="57" applyFont="1" applyFill="1" applyBorder="1" applyAlignment="1">
      <alignment horizontal="left" vertical="center" wrapText="1"/>
    </xf>
    <xf numFmtId="0" fontId="1" fillId="0" borderId="27" xfId="2" applyFont="1" applyFill="1" applyBorder="1" applyAlignment="1">
      <alignment horizontal="center" vertical="center" wrapText="1"/>
    </xf>
    <xf numFmtId="0" fontId="1" fillId="0" borderId="2" xfId="2" applyFont="1" applyFill="1" applyBorder="1" applyAlignment="1">
      <alignment horizontal="center" vertical="center" wrapText="1"/>
    </xf>
    <xf numFmtId="0" fontId="1" fillId="0" borderId="31" xfId="2" applyFont="1" applyFill="1" applyBorder="1" applyAlignment="1">
      <alignment horizontal="center" vertical="center" wrapText="1"/>
    </xf>
    <xf numFmtId="0" fontId="1" fillId="0" borderId="7" xfId="2" applyFont="1" applyFill="1" applyBorder="1" applyAlignment="1">
      <alignment horizontal="center" vertical="center" wrapText="1"/>
    </xf>
    <xf numFmtId="0" fontId="2" fillId="0" borderId="28" xfId="57" applyFont="1" applyFill="1" applyBorder="1" applyAlignment="1">
      <alignment horizontal="center" vertical="center" wrapText="1"/>
    </xf>
    <xf numFmtId="0" fontId="2" fillId="0" borderId="29" xfId="57" applyFont="1" applyFill="1" applyBorder="1" applyAlignment="1">
      <alignment horizontal="center" vertical="center" wrapText="1"/>
    </xf>
    <xf numFmtId="0" fontId="2" fillId="0" borderId="30" xfId="57" applyFont="1" applyFill="1" applyBorder="1" applyAlignment="1">
      <alignment horizontal="center" vertical="center" wrapText="1"/>
    </xf>
    <xf numFmtId="0" fontId="1" fillId="0" borderId="26" xfId="2" applyFont="1" applyFill="1" applyBorder="1" applyAlignment="1">
      <alignment horizontal="center" vertical="center" wrapText="1"/>
    </xf>
    <xf numFmtId="0" fontId="1" fillId="0" borderId="6" xfId="2" applyFont="1" applyFill="1" applyBorder="1" applyAlignment="1">
      <alignment horizontal="center" vertical="center" wrapText="1"/>
    </xf>
    <xf numFmtId="0" fontId="10" fillId="0" borderId="28" xfId="2" applyFont="1" applyFill="1" applyBorder="1" applyAlignment="1">
      <alignment horizontal="center" vertical="center" wrapText="1"/>
    </xf>
    <xf numFmtId="0" fontId="10" fillId="0" borderId="29" xfId="2" applyFont="1" applyFill="1" applyBorder="1" applyAlignment="1">
      <alignment horizontal="center" vertical="center" wrapText="1"/>
    </xf>
    <xf numFmtId="0" fontId="10" fillId="0" borderId="30" xfId="2" applyFont="1" applyFill="1" applyBorder="1" applyAlignment="1">
      <alignment horizontal="center" vertical="center" wrapText="1"/>
    </xf>
    <xf numFmtId="0" fontId="2" fillId="0" borderId="27" xfId="2" applyFont="1" applyFill="1" applyBorder="1" applyAlignment="1">
      <alignment horizontal="center" vertical="center"/>
    </xf>
    <xf numFmtId="0" fontId="1" fillId="0" borderId="1" xfId="2" applyFont="1" applyBorder="1" applyAlignment="1">
      <alignment horizontal="center" vertical="center" wrapText="1"/>
    </xf>
    <xf numFmtId="0" fontId="1" fillId="0" borderId="4" xfId="2" applyFont="1" applyBorder="1" applyAlignment="1">
      <alignment horizontal="center" vertical="center" wrapText="1"/>
    </xf>
    <xf numFmtId="0" fontId="1" fillId="3" borderId="1" xfId="2" applyFont="1" applyFill="1" applyBorder="1" applyAlignment="1">
      <alignment horizontal="center" vertical="center"/>
    </xf>
    <xf numFmtId="0" fontId="1" fillId="3" borderId="3" xfId="2" applyFont="1" applyFill="1" applyBorder="1" applyAlignment="1">
      <alignment horizontal="center" vertical="center"/>
    </xf>
    <xf numFmtId="0" fontId="1" fillId="3" borderId="4" xfId="2" applyFont="1" applyFill="1" applyBorder="1" applyAlignment="1">
      <alignment horizontal="center" vertical="center"/>
    </xf>
    <xf numFmtId="0" fontId="2" fillId="3" borderId="1" xfId="2" applyFont="1" applyFill="1" applyBorder="1" applyAlignment="1">
      <alignment horizontal="center" vertical="center" wrapText="1"/>
    </xf>
    <xf numFmtId="0" fontId="2" fillId="3" borderId="3" xfId="2" applyFont="1" applyFill="1" applyBorder="1" applyAlignment="1">
      <alignment horizontal="center" vertical="center" wrapText="1"/>
    </xf>
    <xf numFmtId="0" fontId="2" fillId="3" borderId="4" xfId="2" applyFont="1" applyFill="1" applyBorder="1" applyAlignment="1">
      <alignment horizontal="center" vertical="center" wrapText="1"/>
    </xf>
    <xf numFmtId="165" fontId="2" fillId="0" borderId="1" xfId="106" applyNumberFormat="1" applyFont="1" applyFill="1" applyBorder="1" applyAlignment="1">
      <alignment horizontal="center" vertical="center" wrapText="1"/>
    </xf>
    <xf numFmtId="165" fontId="2" fillId="0" borderId="3" xfId="106" applyNumberFormat="1" applyFont="1" applyFill="1" applyBorder="1" applyAlignment="1">
      <alignment horizontal="center" vertical="center" wrapText="1"/>
    </xf>
    <xf numFmtId="165" fontId="2" fillId="0" borderId="4" xfId="106" applyNumberFormat="1" applyFont="1" applyFill="1" applyBorder="1" applyAlignment="1">
      <alignment horizontal="center" vertical="center" wrapText="1"/>
    </xf>
    <xf numFmtId="0" fontId="6" fillId="0" borderId="3" xfId="2" applyFont="1" applyBorder="1" applyAlignment="1">
      <alignment horizontal="center" vertical="center" wrapText="1"/>
    </xf>
    <xf numFmtId="0" fontId="6" fillId="0" borderId="4" xfId="2" applyFont="1" applyBorder="1" applyAlignment="1">
      <alignment horizontal="center" vertical="center" wrapText="1"/>
    </xf>
    <xf numFmtId="166" fontId="5" fillId="0" borderId="1" xfId="2" applyNumberFormat="1" applyFont="1" applyFill="1" applyBorder="1" applyAlignment="1">
      <alignment horizontal="left" vertical="top" wrapText="1"/>
    </xf>
    <xf numFmtId="166" fontId="5" fillId="0" borderId="3" xfId="2" applyNumberFormat="1" applyFont="1" applyFill="1" applyBorder="1" applyAlignment="1">
      <alignment horizontal="left" vertical="top" wrapText="1"/>
    </xf>
    <xf numFmtId="166" fontId="5" fillId="0" borderId="4" xfId="2" applyNumberFormat="1" applyFont="1" applyFill="1" applyBorder="1" applyAlignment="1">
      <alignment horizontal="left" vertical="top" wrapText="1"/>
    </xf>
    <xf numFmtId="0" fontId="2" fillId="0" borderId="1" xfId="2" applyFont="1" applyFill="1" applyBorder="1" applyAlignment="1">
      <alignment horizontal="center" vertical="center" wrapText="1"/>
    </xf>
    <xf numFmtId="0" fontId="7" fillId="0" borderId="3" xfId="2" applyFont="1" applyBorder="1" applyAlignment="1">
      <alignment horizontal="center" vertical="center" wrapText="1"/>
    </xf>
    <xf numFmtId="0" fontId="7" fillId="0" borderId="4" xfId="2" applyFont="1" applyBorder="1" applyAlignment="1">
      <alignment horizontal="center" vertical="center" wrapText="1"/>
    </xf>
    <xf numFmtId="0" fontId="9" fillId="0" borderId="0" xfId="0" applyFont="1" applyAlignment="1">
      <alignment horizontal="center"/>
    </xf>
    <xf numFmtId="0" fontId="1" fillId="0" borderId="2" xfId="2" applyFont="1" applyBorder="1" applyAlignment="1">
      <alignment horizontal="center" vertical="center" wrapText="1"/>
    </xf>
    <xf numFmtId="0" fontId="2" fillId="2" borderId="32" xfId="2" applyFont="1" applyFill="1" applyBorder="1" applyAlignment="1">
      <alignment horizontal="center" vertical="center"/>
    </xf>
    <xf numFmtId="0" fontId="2" fillId="2" borderId="33" xfId="2" applyFont="1" applyFill="1" applyBorder="1" applyAlignment="1">
      <alignment horizontal="center" vertical="center"/>
    </xf>
    <xf numFmtId="0" fontId="2" fillId="2" borderId="5" xfId="2" applyFont="1" applyFill="1" applyBorder="1" applyAlignment="1">
      <alignment horizontal="center" vertical="center"/>
    </xf>
    <xf numFmtId="0" fontId="2" fillId="3" borderId="1" xfId="2" applyFont="1" applyFill="1" applyBorder="1" applyAlignment="1">
      <alignment horizontal="center" vertical="center"/>
    </xf>
    <xf numFmtId="0" fontId="2" fillId="3" borderId="4" xfId="2" applyFont="1" applyFill="1" applyBorder="1" applyAlignment="1">
      <alignment horizontal="center" vertical="center"/>
    </xf>
    <xf numFmtId="0" fontId="1" fillId="0" borderId="32" xfId="2" applyFont="1" applyBorder="1" applyAlignment="1">
      <alignment horizontal="center" vertical="center"/>
    </xf>
    <xf numFmtId="0" fontId="1" fillId="0" borderId="5" xfId="2" applyFont="1" applyBorder="1" applyAlignment="1">
      <alignment horizontal="center" vertical="center"/>
    </xf>
  </cellXfs>
  <cellStyles count="112">
    <cellStyle name="Обычный" xfId="0" builtinId="0"/>
    <cellStyle name="Обычный 2" xfId="1"/>
    <cellStyle name="Обычный 2 2" xfId="2"/>
    <cellStyle name="Обычный 2 2 10" xfId="3"/>
    <cellStyle name="Обычный 2 2 11" xfId="4"/>
    <cellStyle name="Обычный 2 2 2" xfId="5"/>
    <cellStyle name="Обычный 2 2 2 2" xfId="6"/>
    <cellStyle name="Обычный 2 2 2 2 2" xfId="7"/>
    <cellStyle name="Обычный 2 2 2 2 3" xfId="8"/>
    <cellStyle name="Обычный 2 2 2 2 4" xfId="9"/>
    <cellStyle name="Обычный 2 2 2 2 5" xfId="10"/>
    <cellStyle name="Обычный 2 2 2 2 6" xfId="11"/>
    <cellStyle name="Обычный 2 2 2 3" xfId="12"/>
    <cellStyle name="Обычный 2 2 2 4" xfId="13"/>
    <cellStyle name="Обычный 2 2 2 5" xfId="14"/>
    <cellStyle name="Обычный 2 2 2 6" xfId="15"/>
    <cellStyle name="Обычный 2 2 2 7" xfId="16"/>
    <cellStyle name="Обычный 2 2 3" xfId="17"/>
    <cellStyle name="Обычный 2 2 3 2" xfId="18"/>
    <cellStyle name="Обычный 2 2 3 2 2" xfId="19"/>
    <cellStyle name="Обычный 2 2 3 2 3" xfId="20"/>
    <cellStyle name="Обычный 2 2 3 2 4" xfId="21"/>
    <cellStyle name="Обычный 2 2 3 2 5" xfId="22"/>
    <cellStyle name="Обычный 2 2 3 2 6" xfId="23"/>
    <cellStyle name="Обычный 2 2 3 3" xfId="24"/>
    <cellStyle name="Обычный 2 2 3 4" xfId="25"/>
    <cellStyle name="Обычный 2 2 3 5" xfId="26"/>
    <cellStyle name="Обычный 2 2 3 6" xfId="27"/>
    <cellStyle name="Обычный 2 2 3 7" xfId="28"/>
    <cellStyle name="Обычный 2 2 4" xfId="29"/>
    <cellStyle name="Обычный 2 2 4 2" xfId="30"/>
    <cellStyle name="Обычный 2 2 4 2 2" xfId="31"/>
    <cellStyle name="Обычный 2 2 4 2 3" xfId="32"/>
    <cellStyle name="Обычный 2 2 4 2 4" xfId="33"/>
    <cellStyle name="Обычный 2 2 4 2 5" xfId="34"/>
    <cellStyle name="Обычный 2 2 4 2 6" xfId="35"/>
    <cellStyle name="Обычный 2 2 4 3" xfId="36"/>
    <cellStyle name="Обычный 2 2 4 4" xfId="37"/>
    <cellStyle name="Обычный 2 2 4 5" xfId="38"/>
    <cellStyle name="Обычный 2 2 4 6" xfId="39"/>
    <cellStyle name="Обычный 2 2 4 7" xfId="40"/>
    <cellStyle name="Обычный 2 2 5" xfId="41"/>
    <cellStyle name="Обычный 2 2 5 2" xfId="42"/>
    <cellStyle name="Обычный 2 2 5 3" xfId="43"/>
    <cellStyle name="Обычный 2 2 5 4" xfId="44"/>
    <cellStyle name="Обычный 2 2 5 5" xfId="45"/>
    <cellStyle name="Обычный 2 2 5 6" xfId="46"/>
    <cellStyle name="Обычный 2 2 6" xfId="47"/>
    <cellStyle name="Обычный 2 2 6 2" xfId="48"/>
    <cellStyle name="Обычный 2 2 6 3" xfId="49"/>
    <cellStyle name="Обычный 2 2 6 4" xfId="50"/>
    <cellStyle name="Обычный 2 2 6 5" xfId="51"/>
    <cellStyle name="Обычный 2 2 6 6" xfId="52"/>
    <cellStyle name="Обычный 2 2 7" xfId="53"/>
    <cellStyle name="Обычный 2 2 7 2" xfId="54"/>
    <cellStyle name="Обычный 2 2 8" xfId="55"/>
    <cellStyle name="Обычный 2 2 9" xfId="56"/>
    <cellStyle name="Обычный 2 2_30-ра" xfId="57"/>
    <cellStyle name="Обычный 3" xfId="58"/>
    <cellStyle name="Обычный 4" xfId="59"/>
    <cellStyle name="Обычный 4 10" xfId="60"/>
    <cellStyle name="Обычный 4 2" xfId="61"/>
    <cellStyle name="Обычный 4 2 2" xfId="62"/>
    <cellStyle name="Обычный 4 2 2 2" xfId="63"/>
    <cellStyle name="Обычный 4 2 2 3" xfId="64"/>
    <cellStyle name="Обычный 4 2 2 4" xfId="65"/>
    <cellStyle name="Обычный 4 2 2 5" xfId="66"/>
    <cellStyle name="Обычный 4 2 2 6" xfId="67"/>
    <cellStyle name="Обычный 4 2 3" xfId="68"/>
    <cellStyle name="Обычный 4 2 4" xfId="69"/>
    <cellStyle name="Обычный 4 2 5" xfId="70"/>
    <cellStyle name="Обычный 4 2 6" xfId="71"/>
    <cellStyle name="Обычный 4 2 7" xfId="72"/>
    <cellStyle name="Обычный 4 3" xfId="73"/>
    <cellStyle name="Обычный 4 3 2" xfId="74"/>
    <cellStyle name="Обычный 4 3 2 2" xfId="75"/>
    <cellStyle name="Обычный 4 3 2 3" xfId="76"/>
    <cellStyle name="Обычный 4 3 2 4" xfId="77"/>
    <cellStyle name="Обычный 4 3 2 5" xfId="78"/>
    <cellStyle name="Обычный 4 3 2 6" xfId="79"/>
    <cellStyle name="Обычный 4 3 3" xfId="80"/>
    <cellStyle name="Обычный 4 3 4" xfId="81"/>
    <cellStyle name="Обычный 4 3 5" xfId="82"/>
    <cellStyle name="Обычный 4 3 6" xfId="83"/>
    <cellStyle name="Обычный 4 3 7" xfId="84"/>
    <cellStyle name="Обычный 4 4" xfId="85"/>
    <cellStyle name="Обычный 4 4 2" xfId="86"/>
    <cellStyle name="Обычный 4 4 3" xfId="87"/>
    <cellStyle name="Обычный 4 4 4" xfId="88"/>
    <cellStyle name="Обычный 4 4 5" xfId="89"/>
    <cellStyle name="Обычный 4 4 6" xfId="90"/>
    <cellStyle name="Обычный 4 5" xfId="91"/>
    <cellStyle name="Обычный 4 5 2" xfId="92"/>
    <cellStyle name="Обычный 4 5 3" xfId="93"/>
    <cellStyle name="Обычный 4 5 4" xfId="94"/>
    <cellStyle name="Обычный 4 5 5" xfId="95"/>
    <cellStyle name="Обычный 4 5 6" xfId="96"/>
    <cellStyle name="Обычный 4 6" xfId="97"/>
    <cellStyle name="Обычный 4 7" xfId="98"/>
    <cellStyle name="Обычный 4 8" xfId="99"/>
    <cellStyle name="Обычный 4 9" xfId="100"/>
    <cellStyle name="Процентный 2" xfId="101"/>
    <cellStyle name="Процентный 2 2" xfId="102"/>
    <cellStyle name="Процентный 3" xfId="103"/>
    <cellStyle name="Процентный 4" xfId="104"/>
    <cellStyle name="Финансовый 2" xfId="105"/>
    <cellStyle name="Финансовый 2 2" xfId="106"/>
    <cellStyle name="Финансовый 3" xfId="107"/>
    <cellStyle name="Финансовый 3 2" xfId="108"/>
    <cellStyle name="Финансовый 4" xfId="109"/>
    <cellStyle name="Финансовый 5" xfId="110"/>
    <cellStyle name="Финансовый 6" xfId="11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theme="3" tint="0.39997558519241921"/>
  </sheetPr>
  <dimension ref="A1:DZ42"/>
  <sheetViews>
    <sheetView tabSelected="1" view="pageBreakPreview" topLeftCell="F1" zoomScale="90" zoomScaleNormal="43" zoomScaleSheetLayoutView="90" workbookViewId="0">
      <selection activeCell="O7" sqref="O7:O18"/>
    </sheetView>
  </sheetViews>
  <sheetFormatPr defaultRowHeight="18.75" outlineLevelCol="1"/>
  <cols>
    <col min="1" max="1" width="7.28515625" style="27" customWidth="1"/>
    <col min="2" max="2" width="37.140625" customWidth="1"/>
    <col min="3" max="3" width="18.85546875" customWidth="1"/>
    <col min="4" max="4" width="18.7109375" customWidth="1"/>
    <col min="5" max="5" width="13.85546875" customWidth="1"/>
    <col min="6" max="6" width="11.85546875" customWidth="1"/>
    <col min="7" max="7" width="18.28515625" customWidth="1"/>
    <col min="8" max="8" width="17" customWidth="1"/>
    <col min="9" max="9" width="14" customWidth="1"/>
    <col min="10" max="10" width="15.85546875" customWidth="1"/>
    <col min="11" max="11" width="31.7109375" customWidth="1"/>
    <col min="12" max="12" width="11.140625" customWidth="1"/>
    <col min="13" max="13" width="10.85546875" customWidth="1"/>
    <col min="14" max="14" width="20.140625" customWidth="1"/>
    <col min="15" max="15" width="21.28515625" customWidth="1"/>
    <col min="16" max="16" width="35.7109375" customWidth="1"/>
    <col min="17" max="17" width="16.5703125" customWidth="1"/>
    <col min="19" max="19" width="9.5703125" hidden="1" customWidth="1" outlineLevel="1"/>
    <col min="20" max="20" width="9.140625" collapsed="1"/>
  </cols>
  <sheetData>
    <row r="1" spans="1:130" ht="23.45" customHeight="1">
      <c r="C1" s="28"/>
      <c r="D1" s="28"/>
      <c r="F1" s="29"/>
      <c r="M1" s="20"/>
    </row>
    <row r="2" spans="1:130" s="30" customFormat="1" ht="40.5" customHeight="1">
      <c r="A2" s="102" t="s">
        <v>68</v>
      </c>
      <c r="B2" s="102"/>
      <c r="C2" s="102"/>
      <c r="D2" s="102"/>
      <c r="E2" s="102"/>
      <c r="F2" s="102"/>
      <c r="G2" s="102"/>
      <c r="H2" s="102"/>
      <c r="I2" s="102"/>
      <c r="J2" s="102"/>
      <c r="K2" s="102"/>
      <c r="L2" s="102"/>
      <c r="M2" s="102"/>
      <c r="N2" s="102"/>
      <c r="O2" s="102"/>
      <c r="P2" s="102"/>
    </row>
    <row r="3" spans="1:130" s="30" customFormat="1" ht="23.45" customHeight="1" thickBot="1">
      <c r="Q3" s="31"/>
      <c r="R3" s="31"/>
    </row>
    <row r="4" spans="1:130" s="32" customFormat="1" ht="57" customHeight="1">
      <c r="A4" s="113" t="s">
        <v>0</v>
      </c>
      <c r="B4" s="106" t="s">
        <v>36</v>
      </c>
      <c r="C4" s="110" t="s">
        <v>69</v>
      </c>
      <c r="D4" s="111"/>
      <c r="E4" s="112"/>
      <c r="F4" s="115" t="s">
        <v>41</v>
      </c>
      <c r="G4" s="116"/>
      <c r="H4" s="116"/>
      <c r="I4" s="116"/>
      <c r="J4" s="117"/>
      <c r="K4" s="118" t="s">
        <v>46</v>
      </c>
      <c r="L4" s="118"/>
      <c r="M4" s="118"/>
      <c r="N4" s="118"/>
      <c r="O4" s="106" t="s">
        <v>50</v>
      </c>
      <c r="P4" s="108" t="s">
        <v>53</v>
      </c>
      <c r="Q4" s="33"/>
      <c r="R4" s="33"/>
    </row>
    <row r="5" spans="1:130" s="32" customFormat="1" ht="168" customHeight="1">
      <c r="A5" s="114"/>
      <c r="B5" s="107"/>
      <c r="C5" s="41" t="s">
        <v>70</v>
      </c>
      <c r="D5" s="41" t="s">
        <v>37</v>
      </c>
      <c r="E5" s="42" t="s">
        <v>38</v>
      </c>
      <c r="F5" s="42" t="s">
        <v>3</v>
      </c>
      <c r="G5" s="41" t="s">
        <v>71</v>
      </c>
      <c r="H5" s="41" t="s">
        <v>72</v>
      </c>
      <c r="I5" s="43" t="s">
        <v>43</v>
      </c>
      <c r="J5" s="43" t="s">
        <v>44</v>
      </c>
      <c r="K5" s="43" t="s">
        <v>51</v>
      </c>
      <c r="L5" s="44" t="s">
        <v>73</v>
      </c>
      <c r="M5" s="44" t="s">
        <v>74</v>
      </c>
      <c r="N5" s="44" t="s">
        <v>48</v>
      </c>
      <c r="O5" s="107"/>
      <c r="P5" s="109"/>
      <c r="Q5" s="33"/>
      <c r="R5" s="33"/>
    </row>
    <row r="6" spans="1:130" s="26" customFormat="1" ht="63">
      <c r="A6" s="45"/>
      <c r="B6" s="41">
        <v>1</v>
      </c>
      <c r="C6" s="41">
        <v>2</v>
      </c>
      <c r="D6" s="41">
        <v>3</v>
      </c>
      <c r="E6" s="41" t="s">
        <v>39</v>
      </c>
      <c r="F6" s="41">
        <v>5</v>
      </c>
      <c r="G6" s="41">
        <v>6</v>
      </c>
      <c r="H6" s="41">
        <v>7</v>
      </c>
      <c r="I6" s="41" t="s">
        <v>42</v>
      </c>
      <c r="J6" s="41" t="s">
        <v>45</v>
      </c>
      <c r="K6" s="41">
        <v>10</v>
      </c>
      <c r="L6" s="41">
        <v>11</v>
      </c>
      <c r="M6" s="41">
        <v>12</v>
      </c>
      <c r="N6" s="41" t="s">
        <v>49</v>
      </c>
      <c r="O6" s="46" t="s">
        <v>75</v>
      </c>
      <c r="P6" s="47">
        <v>15</v>
      </c>
      <c r="Q6" s="39"/>
      <c r="R6" s="39"/>
      <c r="S6" s="39"/>
      <c r="T6" s="39"/>
      <c r="U6" s="39"/>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5"/>
    </row>
    <row r="7" spans="1:130" s="32" customFormat="1" ht="66.75" customHeight="1" thickBot="1">
      <c r="A7" s="96">
        <v>1</v>
      </c>
      <c r="B7" s="99" t="s">
        <v>59</v>
      </c>
      <c r="C7" s="69">
        <v>16</v>
      </c>
      <c r="D7" s="69">
        <v>15</v>
      </c>
      <c r="E7" s="69">
        <f>D7/C7*100</f>
        <v>93.75</v>
      </c>
      <c r="F7" s="40" t="s">
        <v>6</v>
      </c>
      <c r="G7" s="48">
        <v>105</v>
      </c>
      <c r="H7" s="48">
        <v>26.936</v>
      </c>
      <c r="I7" s="48">
        <f>H7/G7*100</f>
        <v>25.653333333333332</v>
      </c>
      <c r="J7" s="71">
        <f>E7/I7*100</f>
        <v>365.44958419958419</v>
      </c>
      <c r="K7" s="49">
        <v>1</v>
      </c>
      <c r="L7" s="50"/>
      <c r="M7" s="51"/>
      <c r="N7" s="52" t="e">
        <f>M7/L7*100</f>
        <v>#DIV/0!</v>
      </c>
      <c r="O7" s="78">
        <f>N18*J7/100</f>
        <v>1101.4650467775466</v>
      </c>
      <c r="P7" s="81"/>
      <c r="Q7" s="37"/>
      <c r="R7" s="37"/>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c r="BG7" s="38"/>
      <c r="BH7" s="38"/>
      <c r="BI7" s="38"/>
      <c r="BJ7" s="38"/>
      <c r="BK7" s="38"/>
      <c r="BL7" s="38"/>
      <c r="BM7" s="38"/>
      <c r="BN7" s="38"/>
      <c r="BO7" s="38"/>
      <c r="BP7" s="38"/>
      <c r="BQ7" s="38"/>
      <c r="BR7" s="38"/>
      <c r="BS7" s="38"/>
      <c r="BT7" s="38"/>
      <c r="BU7" s="38"/>
      <c r="BV7" s="38"/>
      <c r="BW7" s="38"/>
      <c r="BX7" s="38"/>
      <c r="BY7" s="38"/>
      <c r="BZ7" s="38"/>
      <c r="CA7" s="38"/>
      <c r="CB7" s="38"/>
      <c r="CC7" s="38"/>
      <c r="CD7" s="38"/>
      <c r="CE7" s="38"/>
      <c r="CF7" s="38"/>
      <c r="CG7" s="38"/>
      <c r="CH7" s="38"/>
      <c r="CI7" s="38"/>
      <c r="CJ7" s="38"/>
      <c r="CK7" s="38"/>
      <c r="CL7" s="38"/>
      <c r="CM7" s="38"/>
      <c r="CN7" s="38"/>
      <c r="CO7" s="38"/>
      <c r="CP7" s="38"/>
      <c r="CQ7" s="38"/>
      <c r="CR7" s="38"/>
      <c r="CS7" s="38"/>
      <c r="CT7" s="38"/>
      <c r="CU7" s="38"/>
      <c r="CV7" s="38"/>
      <c r="CW7" s="38"/>
      <c r="CX7" s="38"/>
      <c r="CY7" s="38"/>
      <c r="CZ7" s="38"/>
      <c r="DA7" s="38"/>
      <c r="DB7" s="38"/>
      <c r="DC7" s="38"/>
      <c r="DD7" s="38"/>
      <c r="DE7" s="38"/>
      <c r="DF7" s="38"/>
      <c r="DG7" s="38"/>
      <c r="DH7" s="38"/>
      <c r="DI7" s="38"/>
      <c r="DJ7" s="38"/>
      <c r="DK7" s="38"/>
      <c r="DL7" s="38"/>
      <c r="DM7" s="38"/>
      <c r="DN7" s="38"/>
      <c r="DO7" s="38"/>
      <c r="DP7" s="38"/>
      <c r="DQ7" s="38"/>
      <c r="DR7" s="38"/>
      <c r="DS7" s="38"/>
      <c r="DT7" s="38"/>
      <c r="DU7" s="38"/>
      <c r="DV7" s="38"/>
      <c r="DW7" s="38"/>
      <c r="DX7" s="38"/>
      <c r="DY7" s="38"/>
    </row>
    <row r="8" spans="1:130" s="32" customFormat="1" ht="204" customHeight="1" thickBot="1">
      <c r="A8" s="97"/>
      <c r="B8" s="100"/>
      <c r="C8" s="84" t="s">
        <v>60</v>
      </c>
      <c r="D8" s="85"/>
      <c r="E8" s="86"/>
      <c r="F8" s="53" t="s">
        <v>56</v>
      </c>
      <c r="G8" s="54"/>
      <c r="H8" s="54"/>
      <c r="I8" s="48" t="e">
        <f>H8/G8*100</f>
        <v>#DIV/0!</v>
      </c>
      <c r="J8" s="71" t="e">
        <f>E8/I8*100</f>
        <v>#DIV/0!</v>
      </c>
      <c r="K8" s="72" t="s">
        <v>61</v>
      </c>
      <c r="L8" s="74">
        <v>8</v>
      </c>
      <c r="M8" s="76">
        <v>27</v>
      </c>
      <c r="N8" s="52">
        <f t="shared" ref="N8:N16" si="0">M8/L8*100</f>
        <v>337.5</v>
      </c>
      <c r="O8" s="79"/>
      <c r="P8" s="82"/>
      <c r="Q8" s="33"/>
      <c r="R8" s="33"/>
    </row>
    <row r="9" spans="1:130" s="32" customFormat="1" ht="153.75" customHeight="1" thickBot="1">
      <c r="A9" s="97"/>
      <c r="B9" s="100"/>
      <c r="C9" s="87"/>
      <c r="D9" s="88"/>
      <c r="E9" s="89"/>
      <c r="F9" s="53" t="s">
        <v>55</v>
      </c>
      <c r="G9" s="54"/>
      <c r="H9" s="54"/>
      <c r="I9" s="48" t="e">
        <f>H9/G9*100</f>
        <v>#DIV/0!</v>
      </c>
      <c r="J9" s="71" t="e">
        <f>E9/I9*100</f>
        <v>#DIV/0!</v>
      </c>
      <c r="K9" s="73" t="s">
        <v>62</v>
      </c>
      <c r="L9" s="75">
        <v>5</v>
      </c>
      <c r="M9" s="77">
        <v>21</v>
      </c>
      <c r="N9" s="52">
        <f t="shared" si="0"/>
        <v>420</v>
      </c>
      <c r="O9" s="79"/>
      <c r="P9" s="82"/>
      <c r="Q9" s="33"/>
      <c r="R9" s="33"/>
    </row>
    <row r="10" spans="1:130" s="32" customFormat="1" ht="119.25" customHeight="1" thickBot="1">
      <c r="A10" s="97"/>
      <c r="B10" s="100"/>
      <c r="C10" s="87"/>
      <c r="D10" s="88"/>
      <c r="E10" s="89"/>
      <c r="F10" s="53" t="s">
        <v>57</v>
      </c>
      <c r="G10" s="54"/>
      <c r="H10" s="54"/>
      <c r="I10" s="48" t="e">
        <f>H10/G10*100</f>
        <v>#DIV/0!</v>
      </c>
      <c r="J10" s="71" t="e">
        <f>E10/I10*100</f>
        <v>#DIV/0!</v>
      </c>
      <c r="K10" s="73" t="s">
        <v>63</v>
      </c>
      <c r="L10" s="75">
        <v>50</v>
      </c>
      <c r="M10" s="77">
        <v>0</v>
      </c>
      <c r="N10" s="52">
        <f t="shared" si="0"/>
        <v>0</v>
      </c>
      <c r="O10" s="79"/>
      <c r="P10" s="82"/>
      <c r="Q10" s="33"/>
      <c r="R10" s="33"/>
    </row>
    <row r="11" spans="1:130" s="32" customFormat="1" ht="111.75" customHeight="1" thickBot="1">
      <c r="A11" s="97"/>
      <c r="B11" s="100"/>
      <c r="C11" s="87"/>
      <c r="D11" s="88"/>
      <c r="E11" s="89"/>
      <c r="F11" s="56" t="s">
        <v>58</v>
      </c>
      <c r="G11" s="54"/>
      <c r="H11" s="54"/>
      <c r="I11" s="48" t="e">
        <f>H11/G11*100</f>
        <v>#DIV/0!</v>
      </c>
      <c r="J11" s="71" t="e">
        <f>E11/I11*100</f>
        <v>#DIV/0!</v>
      </c>
      <c r="K11" s="73" t="s">
        <v>64</v>
      </c>
      <c r="L11" s="75">
        <v>8</v>
      </c>
      <c r="M11" s="75">
        <v>10</v>
      </c>
      <c r="N11" s="52">
        <f t="shared" si="0"/>
        <v>125</v>
      </c>
      <c r="O11" s="79"/>
      <c r="P11" s="82"/>
      <c r="Q11" s="34"/>
      <c r="R11" s="33"/>
    </row>
    <row r="12" spans="1:130" ht="117.75" customHeight="1" thickBot="1">
      <c r="A12" s="97"/>
      <c r="B12" s="100"/>
      <c r="C12" s="87"/>
      <c r="D12" s="88"/>
      <c r="E12" s="89"/>
      <c r="F12" s="57"/>
      <c r="G12" s="58"/>
      <c r="H12" s="58"/>
      <c r="I12" s="58"/>
      <c r="J12" s="59"/>
      <c r="K12" s="73" t="s">
        <v>65</v>
      </c>
      <c r="L12" s="75">
        <v>35</v>
      </c>
      <c r="M12" s="77">
        <v>0</v>
      </c>
      <c r="N12" s="52">
        <f t="shared" si="0"/>
        <v>0</v>
      </c>
      <c r="O12" s="79"/>
      <c r="P12" s="82"/>
    </row>
    <row r="13" spans="1:130" ht="108" customHeight="1" thickBot="1">
      <c r="A13" s="97"/>
      <c r="B13" s="100"/>
      <c r="C13" s="87"/>
      <c r="D13" s="88"/>
      <c r="E13" s="89"/>
      <c r="F13" s="62"/>
      <c r="G13" s="63"/>
      <c r="H13" s="63"/>
      <c r="I13" s="63"/>
      <c r="J13" s="64"/>
      <c r="K13" s="73" t="s">
        <v>66</v>
      </c>
      <c r="L13" s="75">
        <v>7</v>
      </c>
      <c r="M13" s="77">
        <v>100</v>
      </c>
      <c r="N13" s="52">
        <f t="shared" si="0"/>
        <v>1428.5714285714287</v>
      </c>
      <c r="O13" s="79"/>
      <c r="P13" s="82"/>
    </row>
    <row r="14" spans="1:130" ht="63.75" customHeight="1" thickBot="1">
      <c r="A14" s="97"/>
      <c r="B14" s="100"/>
      <c r="C14" s="87"/>
      <c r="D14" s="88"/>
      <c r="E14" s="89"/>
      <c r="F14" s="62"/>
      <c r="G14" s="63"/>
      <c r="H14" s="63"/>
      <c r="I14" s="63"/>
      <c r="J14" s="64"/>
      <c r="K14" s="73" t="s">
        <v>67</v>
      </c>
      <c r="L14" s="75">
        <v>70</v>
      </c>
      <c r="M14" s="77">
        <v>70.5</v>
      </c>
      <c r="N14" s="52">
        <f t="shared" si="0"/>
        <v>100.71428571428571</v>
      </c>
      <c r="O14" s="79"/>
      <c r="P14" s="82"/>
    </row>
    <row r="15" spans="1:130" ht="57.75" customHeight="1">
      <c r="A15" s="97"/>
      <c r="B15" s="100"/>
      <c r="C15" s="87"/>
      <c r="D15" s="88"/>
      <c r="E15" s="89"/>
      <c r="F15" s="62"/>
      <c r="G15" s="63"/>
      <c r="H15" s="63"/>
      <c r="I15" s="63"/>
      <c r="J15" s="64"/>
      <c r="K15" s="60">
        <v>9</v>
      </c>
      <c r="L15" s="61"/>
      <c r="M15" s="61"/>
      <c r="N15" s="52" t="e">
        <f t="shared" si="0"/>
        <v>#DIV/0!</v>
      </c>
      <c r="O15" s="79"/>
      <c r="P15" s="82"/>
    </row>
    <row r="16" spans="1:130" ht="66.75" customHeight="1">
      <c r="A16" s="97"/>
      <c r="B16" s="100"/>
      <c r="C16" s="87"/>
      <c r="D16" s="88"/>
      <c r="E16" s="89"/>
      <c r="F16" s="62"/>
      <c r="G16" s="63"/>
      <c r="H16" s="63"/>
      <c r="I16" s="63"/>
      <c r="J16" s="64"/>
      <c r="K16" s="60">
        <v>10</v>
      </c>
      <c r="L16" s="61"/>
      <c r="M16" s="61"/>
      <c r="N16" s="52" t="e">
        <f t="shared" si="0"/>
        <v>#DIV/0!</v>
      </c>
      <c r="O16" s="79"/>
      <c r="P16" s="82"/>
    </row>
    <row r="17" spans="1:129" ht="380.25" customHeight="1">
      <c r="A17" s="97"/>
      <c r="B17" s="100"/>
      <c r="C17" s="87"/>
      <c r="D17" s="88"/>
      <c r="E17" s="89"/>
      <c r="F17" s="62"/>
      <c r="G17" s="63"/>
      <c r="H17" s="63"/>
      <c r="I17" s="63"/>
      <c r="J17" s="64"/>
      <c r="K17" s="65" t="s">
        <v>47</v>
      </c>
      <c r="L17" s="61"/>
      <c r="M17" s="61"/>
      <c r="N17" s="52"/>
      <c r="O17" s="79"/>
      <c r="P17" s="82"/>
    </row>
    <row r="18" spans="1:129" ht="323.25" customHeight="1" thickBot="1">
      <c r="A18" s="98"/>
      <c r="B18" s="101"/>
      <c r="C18" s="90"/>
      <c r="D18" s="91"/>
      <c r="E18" s="92"/>
      <c r="F18" s="66"/>
      <c r="G18" s="67"/>
      <c r="H18" s="67"/>
      <c r="I18" s="67"/>
      <c r="J18" s="68"/>
      <c r="K18" s="103" t="s">
        <v>52</v>
      </c>
      <c r="L18" s="104"/>
      <c r="M18" s="105"/>
      <c r="N18" s="70">
        <v>301.39999999999998</v>
      </c>
      <c r="O18" s="80"/>
      <c r="P18" s="83"/>
    </row>
    <row r="19" spans="1:129" s="32" customFormat="1" ht="66.75" customHeight="1">
      <c r="A19" s="96">
        <v>2</v>
      </c>
      <c r="B19" s="99"/>
      <c r="C19" s="69"/>
      <c r="D19" s="69"/>
      <c r="E19" s="69" t="e">
        <f>D19/C19*100</f>
        <v>#DIV/0!</v>
      </c>
      <c r="F19" s="40" t="s">
        <v>6</v>
      </c>
      <c r="G19" s="48"/>
      <c r="H19" s="48"/>
      <c r="I19" s="48" t="e">
        <f>H19/G19*100</f>
        <v>#DIV/0!</v>
      </c>
      <c r="J19" s="71" t="e">
        <f>E19/I19*100</f>
        <v>#DIV/0!</v>
      </c>
      <c r="K19" s="49">
        <v>1</v>
      </c>
      <c r="L19" s="50"/>
      <c r="M19" s="51"/>
      <c r="N19" s="52" t="e">
        <f>M19/L19*100</f>
        <v>#DIV/0!</v>
      </c>
      <c r="O19" s="78" t="e">
        <f>N30/J19*100</f>
        <v>#VALUE!</v>
      </c>
      <c r="P19" s="81"/>
      <c r="Q19" s="37"/>
      <c r="R19" s="37"/>
      <c r="S19" s="38"/>
      <c r="T19" s="38"/>
      <c r="U19" s="38"/>
      <c r="V19" s="38"/>
      <c r="W19" s="38"/>
      <c r="X19" s="38"/>
      <c r="Y19" s="38"/>
      <c r="Z19" s="38"/>
      <c r="AA19" s="38"/>
      <c r="AB19" s="38"/>
      <c r="AC19" s="38"/>
      <c r="AD19" s="38"/>
      <c r="AE19" s="38"/>
      <c r="AF19" s="38"/>
      <c r="AG19" s="38"/>
      <c r="AH19" s="38"/>
      <c r="AI19" s="38"/>
      <c r="AJ19" s="38"/>
      <c r="AK19" s="38"/>
      <c r="AL19" s="38"/>
      <c r="AM19" s="38"/>
      <c r="AN19" s="38"/>
      <c r="AO19" s="38"/>
      <c r="AP19" s="38"/>
      <c r="AQ19" s="38"/>
      <c r="AR19" s="38"/>
      <c r="AS19" s="38"/>
      <c r="AT19" s="38"/>
      <c r="AU19" s="38"/>
      <c r="AV19" s="38"/>
      <c r="AW19" s="38"/>
      <c r="AX19" s="38"/>
      <c r="AY19" s="38"/>
      <c r="AZ19" s="38"/>
      <c r="BA19" s="38"/>
      <c r="BB19" s="38"/>
      <c r="BC19" s="38"/>
      <c r="BD19" s="38"/>
      <c r="BE19" s="38"/>
      <c r="BF19" s="38"/>
      <c r="BG19" s="38"/>
      <c r="BH19" s="38"/>
      <c r="BI19" s="38"/>
      <c r="BJ19" s="38"/>
      <c r="BK19" s="38"/>
      <c r="BL19" s="38"/>
      <c r="BM19" s="38"/>
      <c r="BN19" s="38"/>
      <c r="BO19" s="38"/>
      <c r="BP19" s="38"/>
      <c r="BQ19" s="38"/>
      <c r="BR19" s="38"/>
      <c r="BS19" s="38"/>
      <c r="BT19" s="38"/>
      <c r="BU19" s="38"/>
      <c r="BV19" s="38"/>
      <c r="BW19" s="38"/>
      <c r="BX19" s="38"/>
      <c r="BY19" s="38"/>
      <c r="BZ19" s="38"/>
      <c r="CA19" s="38"/>
      <c r="CB19" s="38"/>
      <c r="CC19" s="38"/>
      <c r="CD19" s="38"/>
      <c r="CE19" s="38"/>
      <c r="CF19" s="38"/>
      <c r="CG19" s="38"/>
      <c r="CH19" s="38"/>
      <c r="CI19" s="38"/>
      <c r="CJ19" s="38"/>
      <c r="CK19" s="38"/>
      <c r="CL19" s="38"/>
      <c r="CM19" s="38"/>
      <c r="CN19" s="38"/>
      <c r="CO19" s="38"/>
      <c r="CP19" s="38"/>
      <c r="CQ19" s="38"/>
      <c r="CR19" s="38"/>
      <c r="CS19" s="38"/>
      <c r="CT19" s="38"/>
      <c r="CU19" s="38"/>
      <c r="CV19" s="38"/>
      <c r="CW19" s="38"/>
      <c r="CX19" s="38"/>
      <c r="CY19" s="38"/>
      <c r="CZ19" s="38"/>
      <c r="DA19" s="38"/>
      <c r="DB19" s="38"/>
      <c r="DC19" s="38"/>
      <c r="DD19" s="38"/>
      <c r="DE19" s="38"/>
      <c r="DF19" s="38"/>
      <c r="DG19" s="38"/>
      <c r="DH19" s="38"/>
      <c r="DI19" s="38"/>
      <c r="DJ19" s="38"/>
      <c r="DK19" s="38"/>
      <c r="DL19" s="38"/>
      <c r="DM19" s="38"/>
      <c r="DN19" s="38"/>
      <c r="DO19" s="38"/>
      <c r="DP19" s="38"/>
      <c r="DQ19" s="38"/>
      <c r="DR19" s="38"/>
      <c r="DS19" s="38"/>
      <c r="DT19" s="38"/>
      <c r="DU19" s="38"/>
      <c r="DV19" s="38"/>
      <c r="DW19" s="38"/>
      <c r="DX19" s="38"/>
      <c r="DY19" s="38"/>
    </row>
    <row r="20" spans="1:129" s="32" customFormat="1" ht="79.5" customHeight="1">
      <c r="A20" s="97"/>
      <c r="B20" s="100"/>
      <c r="C20" s="84" t="s">
        <v>40</v>
      </c>
      <c r="D20" s="85"/>
      <c r="E20" s="86"/>
      <c r="F20" s="53" t="s">
        <v>56</v>
      </c>
      <c r="G20" s="54"/>
      <c r="H20" s="54"/>
      <c r="I20" s="48" t="e">
        <f>H20/G20*100</f>
        <v>#DIV/0!</v>
      </c>
      <c r="J20" s="71" t="e">
        <f>E20/I20*100</f>
        <v>#DIV/0!</v>
      </c>
      <c r="K20" s="55">
        <v>2</v>
      </c>
      <c r="L20" s="44"/>
      <c r="M20" s="51"/>
      <c r="N20" s="52" t="e">
        <f t="shared" ref="N20:N29" si="1">M20/L20*100</f>
        <v>#DIV/0!</v>
      </c>
      <c r="O20" s="79"/>
      <c r="P20" s="82"/>
      <c r="Q20" s="33"/>
      <c r="R20" s="33"/>
    </row>
    <row r="21" spans="1:129" s="32" customFormat="1" ht="76.5" customHeight="1">
      <c r="A21" s="97"/>
      <c r="B21" s="100"/>
      <c r="C21" s="87"/>
      <c r="D21" s="88"/>
      <c r="E21" s="89"/>
      <c r="F21" s="53" t="s">
        <v>55</v>
      </c>
      <c r="G21" s="54"/>
      <c r="H21" s="54"/>
      <c r="I21" s="48" t="e">
        <f>H21/G21*100</f>
        <v>#DIV/0!</v>
      </c>
      <c r="J21" s="71" t="e">
        <f>E21/I21*100</f>
        <v>#DIV/0!</v>
      </c>
      <c r="K21" s="55">
        <v>3</v>
      </c>
      <c r="L21" s="50"/>
      <c r="M21" s="51"/>
      <c r="N21" s="52" t="e">
        <f t="shared" si="1"/>
        <v>#DIV/0!</v>
      </c>
      <c r="O21" s="79"/>
      <c r="P21" s="82"/>
      <c r="Q21" s="33"/>
      <c r="R21" s="33"/>
    </row>
    <row r="22" spans="1:129" s="32" customFormat="1" ht="65.25" customHeight="1">
      <c r="A22" s="97"/>
      <c r="B22" s="100"/>
      <c r="C22" s="87"/>
      <c r="D22" s="88"/>
      <c r="E22" s="89"/>
      <c r="F22" s="53" t="s">
        <v>57</v>
      </c>
      <c r="G22" s="54"/>
      <c r="H22" s="54"/>
      <c r="I22" s="48" t="e">
        <f>H22/G22*100</f>
        <v>#DIV/0!</v>
      </c>
      <c r="J22" s="71" t="e">
        <f>E22/I22*100</f>
        <v>#DIV/0!</v>
      </c>
      <c r="K22" s="55">
        <v>4</v>
      </c>
      <c r="L22" s="50"/>
      <c r="M22" s="51"/>
      <c r="N22" s="52" t="e">
        <f t="shared" si="1"/>
        <v>#DIV/0!</v>
      </c>
      <c r="O22" s="79"/>
      <c r="P22" s="82"/>
      <c r="Q22" s="33"/>
      <c r="R22" s="33"/>
    </row>
    <row r="23" spans="1:129" s="32" customFormat="1" ht="86.25" customHeight="1">
      <c r="A23" s="97"/>
      <c r="B23" s="100"/>
      <c r="C23" s="87"/>
      <c r="D23" s="88"/>
      <c r="E23" s="89"/>
      <c r="F23" s="56" t="s">
        <v>58</v>
      </c>
      <c r="G23" s="54"/>
      <c r="H23" s="54"/>
      <c r="I23" s="48" t="e">
        <f>H23/G23*100</f>
        <v>#DIV/0!</v>
      </c>
      <c r="J23" s="71" t="e">
        <f>E23/I23*100</f>
        <v>#DIV/0!</v>
      </c>
      <c r="K23" s="55">
        <v>5</v>
      </c>
      <c r="L23" s="50"/>
      <c r="M23" s="51"/>
      <c r="N23" s="52" t="e">
        <f t="shared" si="1"/>
        <v>#DIV/0!</v>
      </c>
      <c r="O23" s="79"/>
      <c r="P23" s="82"/>
      <c r="Q23" s="34"/>
      <c r="R23" s="33"/>
    </row>
    <row r="24" spans="1:129" ht="71.25" customHeight="1">
      <c r="A24" s="97"/>
      <c r="B24" s="100"/>
      <c r="C24" s="87"/>
      <c r="D24" s="88"/>
      <c r="E24" s="89"/>
      <c r="F24" s="57"/>
      <c r="G24" s="58"/>
      <c r="H24" s="58"/>
      <c r="I24" s="58"/>
      <c r="J24" s="59"/>
      <c r="K24" s="60">
        <v>6</v>
      </c>
      <c r="L24" s="61"/>
      <c r="M24" s="61"/>
      <c r="N24" s="52" t="e">
        <f t="shared" si="1"/>
        <v>#DIV/0!</v>
      </c>
      <c r="O24" s="79"/>
      <c r="P24" s="82"/>
    </row>
    <row r="25" spans="1:129" ht="66.75" customHeight="1">
      <c r="A25" s="97"/>
      <c r="B25" s="100"/>
      <c r="C25" s="87"/>
      <c r="D25" s="88"/>
      <c r="E25" s="89"/>
      <c r="F25" s="62"/>
      <c r="G25" s="63"/>
      <c r="H25" s="63"/>
      <c r="I25" s="63"/>
      <c r="J25" s="64"/>
      <c r="K25" s="60">
        <v>7</v>
      </c>
      <c r="L25" s="61"/>
      <c r="M25" s="61"/>
      <c r="N25" s="52" t="e">
        <f t="shared" si="1"/>
        <v>#DIV/0!</v>
      </c>
      <c r="O25" s="79"/>
      <c r="P25" s="82"/>
    </row>
    <row r="26" spans="1:129" ht="63.75" customHeight="1">
      <c r="A26" s="97"/>
      <c r="B26" s="100"/>
      <c r="C26" s="87"/>
      <c r="D26" s="88"/>
      <c r="E26" s="89"/>
      <c r="F26" s="62"/>
      <c r="G26" s="63"/>
      <c r="H26" s="63"/>
      <c r="I26" s="63"/>
      <c r="J26" s="64"/>
      <c r="K26" s="60">
        <v>8</v>
      </c>
      <c r="L26" s="61"/>
      <c r="M26" s="61"/>
      <c r="N26" s="52" t="e">
        <f t="shared" si="1"/>
        <v>#DIV/0!</v>
      </c>
      <c r="O26" s="79"/>
      <c r="P26" s="82"/>
    </row>
    <row r="27" spans="1:129" ht="57.75" customHeight="1">
      <c r="A27" s="97"/>
      <c r="B27" s="100"/>
      <c r="C27" s="87"/>
      <c r="D27" s="88"/>
      <c r="E27" s="89"/>
      <c r="F27" s="62"/>
      <c r="G27" s="63"/>
      <c r="H27" s="63"/>
      <c r="I27" s="63"/>
      <c r="J27" s="64"/>
      <c r="K27" s="60">
        <v>9</v>
      </c>
      <c r="L27" s="61"/>
      <c r="M27" s="61"/>
      <c r="N27" s="52" t="e">
        <f t="shared" si="1"/>
        <v>#DIV/0!</v>
      </c>
      <c r="O27" s="79"/>
      <c r="P27" s="82"/>
    </row>
    <row r="28" spans="1:129" ht="66.75" customHeight="1">
      <c r="A28" s="97"/>
      <c r="B28" s="100"/>
      <c r="C28" s="87"/>
      <c r="D28" s="88"/>
      <c r="E28" s="89"/>
      <c r="F28" s="62"/>
      <c r="G28" s="63"/>
      <c r="H28" s="63"/>
      <c r="I28" s="63"/>
      <c r="J28" s="64"/>
      <c r="K28" s="60">
        <v>10</v>
      </c>
      <c r="L28" s="61"/>
      <c r="M28" s="61"/>
      <c r="N28" s="52" t="e">
        <f t="shared" si="1"/>
        <v>#DIV/0!</v>
      </c>
      <c r="O28" s="79"/>
      <c r="P28" s="82"/>
    </row>
    <row r="29" spans="1:129" ht="60" customHeight="1">
      <c r="A29" s="97"/>
      <c r="B29" s="100"/>
      <c r="C29" s="87"/>
      <c r="D29" s="88"/>
      <c r="E29" s="89"/>
      <c r="F29" s="62"/>
      <c r="G29" s="63"/>
      <c r="H29" s="63"/>
      <c r="I29" s="63"/>
      <c r="J29" s="64"/>
      <c r="K29" s="65" t="s">
        <v>47</v>
      </c>
      <c r="L29" s="61"/>
      <c r="M29" s="61"/>
      <c r="N29" s="52" t="e">
        <f t="shared" si="1"/>
        <v>#DIV/0!</v>
      </c>
      <c r="O29" s="79"/>
      <c r="P29" s="82"/>
    </row>
    <row r="30" spans="1:129" ht="60" customHeight="1" thickBot="1">
      <c r="A30" s="98"/>
      <c r="B30" s="101"/>
      <c r="C30" s="90"/>
      <c r="D30" s="91"/>
      <c r="E30" s="92"/>
      <c r="F30" s="66"/>
      <c r="G30" s="67"/>
      <c r="H30" s="67"/>
      <c r="I30" s="67"/>
      <c r="J30" s="68"/>
      <c r="K30" s="93" t="s">
        <v>52</v>
      </c>
      <c r="L30" s="94"/>
      <c r="M30" s="95"/>
      <c r="N30" s="70" t="s">
        <v>54</v>
      </c>
      <c r="O30" s="80"/>
      <c r="P30" s="83"/>
    </row>
    <row r="31" spans="1:129" s="32" customFormat="1" ht="66.75" customHeight="1">
      <c r="A31" s="96" t="s">
        <v>47</v>
      </c>
      <c r="B31" s="99"/>
      <c r="C31" s="69"/>
      <c r="D31" s="69"/>
      <c r="E31" s="69" t="e">
        <f>D31/C31*100</f>
        <v>#DIV/0!</v>
      </c>
      <c r="F31" s="40" t="s">
        <v>6</v>
      </c>
      <c r="G31" s="48"/>
      <c r="H31" s="48"/>
      <c r="I31" s="48" t="e">
        <f>H31/G31*100</f>
        <v>#DIV/0!</v>
      </c>
      <c r="J31" s="71" t="e">
        <f>E31/I31*100</f>
        <v>#DIV/0!</v>
      </c>
      <c r="K31" s="49">
        <v>1</v>
      </c>
      <c r="L31" s="50"/>
      <c r="M31" s="51"/>
      <c r="N31" s="52" t="e">
        <f>M31/L31*100</f>
        <v>#DIV/0!</v>
      </c>
      <c r="O31" s="78" t="e">
        <f>N42/J31*100</f>
        <v>#VALUE!</v>
      </c>
      <c r="P31" s="81"/>
      <c r="Q31" s="37"/>
      <c r="R31" s="37"/>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c r="BU31" s="38"/>
      <c r="BV31" s="38"/>
      <c r="BW31" s="38"/>
      <c r="BX31" s="38"/>
      <c r="BY31" s="38"/>
      <c r="BZ31" s="38"/>
      <c r="CA31" s="38"/>
      <c r="CB31" s="38"/>
      <c r="CC31" s="38"/>
      <c r="CD31" s="38"/>
      <c r="CE31" s="38"/>
      <c r="CF31" s="38"/>
      <c r="CG31" s="38"/>
      <c r="CH31" s="38"/>
      <c r="CI31" s="38"/>
      <c r="CJ31" s="38"/>
      <c r="CK31" s="38"/>
      <c r="CL31" s="38"/>
      <c r="CM31" s="38"/>
      <c r="CN31" s="38"/>
      <c r="CO31" s="38"/>
      <c r="CP31" s="38"/>
      <c r="CQ31" s="38"/>
      <c r="CR31" s="38"/>
      <c r="CS31" s="38"/>
      <c r="CT31" s="38"/>
      <c r="CU31" s="38"/>
      <c r="CV31" s="38"/>
      <c r="CW31" s="38"/>
      <c r="CX31" s="38"/>
      <c r="CY31" s="38"/>
      <c r="CZ31" s="38"/>
      <c r="DA31" s="38"/>
      <c r="DB31" s="38"/>
      <c r="DC31" s="38"/>
      <c r="DD31" s="38"/>
      <c r="DE31" s="38"/>
      <c r="DF31" s="38"/>
      <c r="DG31" s="38"/>
      <c r="DH31" s="38"/>
      <c r="DI31" s="38"/>
      <c r="DJ31" s="38"/>
      <c r="DK31" s="38"/>
      <c r="DL31" s="38"/>
      <c r="DM31" s="38"/>
      <c r="DN31" s="38"/>
      <c r="DO31" s="38"/>
      <c r="DP31" s="38"/>
      <c r="DQ31" s="38"/>
      <c r="DR31" s="38"/>
      <c r="DS31" s="38"/>
      <c r="DT31" s="38"/>
      <c r="DU31" s="38"/>
      <c r="DV31" s="38"/>
      <c r="DW31" s="38"/>
      <c r="DX31" s="38"/>
      <c r="DY31" s="38"/>
    </row>
    <row r="32" spans="1:129" s="32" customFormat="1" ht="79.5" customHeight="1">
      <c r="A32" s="97"/>
      <c r="B32" s="100"/>
      <c r="C32" s="84" t="s">
        <v>40</v>
      </c>
      <c r="D32" s="85"/>
      <c r="E32" s="86"/>
      <c r="F32" s="53" t="s">
        <v>56</v>
      </c>
      <c r="G32" s="54"/>
      <c r="H32" s="54"/>
      <c r="I32" s="48" t="e">
        <f>H32/G32*100</f>
        <v>#DIV/0!</v>
      </c>
      <c r="J32" s="71" t="e">
        <f>E32/I32*100</f>
        <v>#DIV/0!</v>
      </c>
      <c r="K32" s="55">
        <v>2</v>
      </c>
      <c r="L32" s="44"/>
      <c r="M32" s="51"/>
      <c r="N32" s="52" t="e">
        <f t="shared" ref="N32:N41" si="2">M32/L32*100</f>
        <v>#DIV/0!</v>
      </c>
      <c r="O32" s="79"/>
      <c r="P32" s="82"/>
      <c r="Q32" s="33"/>
      <c r="R32" s="33"/>
    </row>
    <row r="33" spans="1:18" s="32" customFormat="1" ht="76.5" customHeight="1">
      <c r="A33" s="97"/>
      <c r="B33" s="100"/>
      <c r="C33" s="87"/>
      <c r="D33" s="88"/>
      <c r="E33" s="89"/>
      <c r="F33" s="53" t="s">
        <v>55</v>
      </c>
      <c r="G33" s="54"/>
      <c r="H33" s="54"/>
      <c r="I33" s="48" t="e">
        <f>H33/G33*100</f>
        <v>#DIV/0!</v>
      </c>
      <c r="J33" s="71" t="e">
        <f>E33/I33*100</f>
        <v>#DIV/0!</v>
      </c>
      <c r="K33" s="55">
        <v>3</v>
      </c>
      <c r="L33" s="50"/>
      <c r="M33" s="51"/>
      <c r="N33" s="52" t="e">
        <f t="shared" si="2"/>
        <v>#DIV/0!</v>
      </c>
      <c r="O33" s="79"/>
      <c r="P33" s="82"/>
      <c r="Q33" s="33"/>
      <c r="R33" s="33"/>
    </row>
    <row r="34" spans="1:18" s="32" customFormat="1" ht="65.25" customHeight="1">
      <c r="A34" s="97"/>
      <c r="B34" s="100"/>
      <c r="C34" s="87"/>
      <c r="D34" s="88"/>
      <c r="E34" s="89"/>
      <c r="F34" s="53" t="s">
        <v>57</v>
      </c>
      <c r="G34" s="54"/>
      <c r="H34" s="54"/>
      <c r="I34" s="48" t="e">
        <f>H34/G34*100</f>
        <v>#DIV/0!</v>
      </c>
      <c r="J34" s="71" t="e">
        <f>E34/I34*100</f>
        <v>#DIV/0!</v>
      </c>
      <c r="K34" s="55">
        <v>4</v>
      </c>
      <c r="L34" s="50"/>
      <c r="M34" s="51"/>
      <c r="N34" s="52" t="e">
        <f t="shared" si="2"/>
        <v>#DIV/0!</v>
      </c>
      <c r="O34" s="79"/>
      <c r="P34" s="82"/>
      <c r="Q34" s="33"/>
      <c r="R34" s="33"/>
    </row>
    <row r="35" spans="1:18" s="32" customFormat="1" ht="86.25" customHeight="1">
      <c r="A35" s="97"/>
      <c r="B35" s="100"/>
      <c r="C35" s="87"/>
      <c r="D35" s="88"/>
      <c r="E35" s="89"/>
      <c r="F35" s="56" t="s">
        <v>58</v>
      </c>
      <c r="G35" s="54"/>
      <c r="H35" s="54"/>
      <c r="I35" s="48" t="e">
        <f>H35/G35*100</f>
        <v>#DIV/0!</v>
      </c>
      <c r="J35" s="71" t="e">
        <f>E35/I35*100</f>
        <v>#DIV/0!</v>
      </c>
      <c r="K35" s="55">
        <v>5</v>
      </c>
      <c r="L35" s="50"/>
      <c r="M35" s="51"/>
      <c r="N35" s="52" t="e">
        <f t="shared" si="2"/>
        <v>#DIV/0!</v>
      </c>
      <c r="O35" s="79"/>
      <c r="P35" s="82"/>
      <c r="Q35" s="34"/>
      <c r="R35" s="33"/>
    </row>
    <row r="36" spans="1:18" ht="71.25" customHeight="1">
      <c r="A36" s="97"/>
      <c r="B36" s="100"/>
      <c r="C36" s="87"/>
      <c r="D36" s="88"/>
      <c r="E36" s="89"/>
      <c r="F36" s="57"/>
      <c r="G36" s="58"/>
      <c r="H36" s="58"/>
      <c r="I36" s="58"/>
      <c r="J36" s="59"/>
      <c r="K36" s="60">
        <v>6</v>
      </c>
      <c r="L36" s="61"/>
      <c r="M36" s="61"/>
      <c r="N36" s="52" t="e">
        <f t="shared" si="2"/>
        <v>#DIV/0!</v>
      </c>
      <c r="O36" s="79"/>
      <c r="P36" s="82"/>
    </row>
    <row r="37" spans="1:18" ht="66.75" customHeight="1">
      <c r="A37" s="97"/>
      <c r="B37" s="100"/>
      <c r="C37" s="87"/>
      <c r="D37" s="88"/>
      <c r="E37" s="89"/>
      <c r="F37" s="62"/>
      <c r="G37" s="63"/>
      <c r="H37" s="63"/>
      <c r="I37" s="63"/>
      <c r="J37" s="64"/>
      <c r="K37" s="60">
        <v>7</v>
      </c>
      <c r="L37" s="61"/>
      <c r="M37" s="61"/>
      <c r="N37" s="52" t="e">
        <f t="shared" si="2"/>
        <v>#DIV/0!</v>
      </c>
      <c r="O37" s="79"/>
      <c r="P37" s="82"/>
    </row>
    <row r="38" spans="1:18" ht="63.75" customHeight="1">
      <c r="A38" s="97"/>
      <c r="B38" s="100"/>
      <c r="C38" s="87"/>
      <c r="D38" s="88"/>
      <c r="E38" s="89"/>
      <c r="F38" s="62"/>
      <c r="G38" s="63"/>
      <c r="H38" s="63"/>
      <c r="I38" s="63"/>
      <c r="J38" s="64"/>
      <c r="K38" s="60">
        <v>8</v>
      </c>
      <c r="L38" s="61"/>
      <c r="M38" s="61"/>
      <c r="N38" s="52" t="e">
        <f t="shared" si="2"/>
        <v>#DIV/0!</v>
      </c>
      <c r="O38" s="79"/>
      <c r="P38" s="82"/>
    </row>
    <row r="39" spans="1:18" ht="57.75" customHeight="1">
      <c r="A39" s="97"/>
      <c r="B39" s="100"/>
      <c r="C39" s="87"/>
      <c r="D39" s="88"/>
      <c r="E39" s="89"/>
      <c r="F39" s="62"/>
      <c r="G39" s="63"/>
      <c r="H39" s="63"/>
      <c r="I39" s="63"/>
      <c r="J39" s="64"/>
      <c r="K39" s="60">
        <v>9</v>
      </c>
      <c r="L39" s="61"/>
      <c r="M39" s="61"/>
      <c r="N39" s="52" t="e">
        <f t="shared" si="2"/>
        <v>#DIV/0!</v>
      </c>
      <c r="O39" s="79"/>
      <c r="P39" s="82"/>
    </row>
    <row r="40" spans="1:18" ht="66.75" customHeight="1">
      <c r="A40" s="97"/>
      <c r="B40" s="100"/>
      <c r="C40" s="87"/>
      <c r="D40" s="88"/>
      <c r="E40" s="89"/>
      <c r="F40" s="62"/>
      <c r="G40" s="63"/>
      <c r="H40" s="63"/>
      <c r="I40" s="63"/>
      <c r="J40" s="64"/>
      <c r="K40" s="60">
        <v>10</v>
      </c>
      <c r="L40" s="61"/>
      <c r="M40" s="61"/>
      <c r="N40" s="52" t="e">
        <f t="shared" si="2"/>
        <v>#DIV/0!</v>
      </c>
      <c r="O40" s="79"/>
      <c r="P40" s="82"/>
    </row>
    <row r="41" spans="1:18" ht="60" customHeight="1">
      <c r="A41" s="97"/>
      <c r="B41" s="100"/>
      <c r="C41" s="87"/>
      <c r="D41" s="88"/>
      <c r="E41" s="89"/>
      <c r="F41" s="62"/>
      <c r="G41" s="63"/>
      <c r="H41" s="63"/>
      <c r="I41" s="63"/>
      <c r="J41" s="64"/>
      <c r="K41" s="65" t="s">
        <v>47</v>
      </c>
      <c r="L41" s="61"/>
      <c r="M41" s="61"/>
      <c r="N41" s="52" t="e">
        <f t="shared" si="2"/>
        <v>#DIV/0!</v>
      </c>
      <c r="O41" s="79"/>
      <c r="P41" s="82"/>
    </row>
    <row r="42" spans="1:18" ht="60" customHeight="1" thickBot="1">
      <c r="A42" s="98"/>
      <c r="B42" s="101"/>
      <c r="C42" s="90"/>
      <c r="D42" s="91"/>
      <c r="E42" s="92"/>
      <c r="F42" s="66"/>
      <c r="G42" s="67"/>
      <c r="H42" s="67"/>
      <c r="I42" s="67"/>
      <c r="J42" s="68"/>
      <c r="K42" s="93" t="s">
        <v>52</v>
      </c>
      <c r="L42" s="94"/>
      <c r="M42" s="95"/>
      <c r="N42" s="70" t="s">
        <v>54</v>
      </c>
      <c r="O42" s="80"/>
      <c r="P42" s="83"/>
    </row>
  </sheetData>
  <mergeCells count="26">
    <mergeCell ref="A2:P2"/>
    <mergeCell ref="K18:M18"/>
    <mergeCell ref="O4:O5"/>
    <mergeCell ref="P4:P5"/>
    <mergeCell ref="C4:E4"/>
    <mergeCell ref="P7:P18"/>
    <mergeCell ref="C8:E18"/>
    <mergeCell ref="O7:O18"/>
    <mergeCell ref="A4:A5"/>
    <mergeCell ref="B4:B5"/>
    <mergeCell ref="F4:J4"/>
    <mergeCell ref="A7:A18"/>
    <mergeCell ref="K4:N4"/>
    <mergeCell ref="B7:B18"/>
    <mergeCell ref="O19:O30"/>
    <mergeCell ref="P19:P30"/>
    <mergeCell ref="C20:E30"/>
    <mergeCell ref="K30:M30"/>
    <mergeCell ref="A31:A42"/>
    <mergeCell ref="B31:B42"/>
    <mergeCell ref="O31:O42"/>
    <mergeCell ref="P31:P42"/>
    <mergeCell ref="C32:E42"/>
    <mergeCell ref="K42:M42"/>
    <mergeCell ref="A19:A30"/>
    <mergeCell ref="B19:B30"/>
  </mergeCells>
  <phoneticPr fontId="0" type="noConversion"/>
  <pageMargins left="0" right="0" top="0" bottom="0" header="0" footer="0"/>
  <pageSetup paperSize="9" scale="47" orientation="landscape" r:id="rId1"/>
  <rowBreaks count="1" manualBreakCount="1">
    <brk id="30" max="15" man="1"/>
  </rowBreaks>
</worksheet>
</file>

<file path=xl/worksheets/sheet2.xml><?xml version="1.0" encoding="utf-8"?>
<worksheet xmlns="http://schemas.openxmlformats.org/spreadsheetml/2006/main" xmlns:r="http://schemas.openxmlformats.org/officeDocument/2006/relationships">
  <sheetPr>
    <tabColor theme="9" tint="-0.249977111117893"/>
  </sheetPr>
  <dimension ref="A1:P42"/>
  <sheetViews>
    <sheetView zoomScale="54" zoomScaleNormal="54" workbookViewId="0">
      <selection activeCell="H20" sqref="H20"/>
    </sheetView>
  </sheetViews>
  <sheetFormatPr defaultRowHeight="15"/>
  <cols>
    <col min="1" max="1" width="4" customWidth="1"/>
    <col min="2" max="2" width="20.42578125" customWidth="1"/>
    <col min="3" max="3" width="20.28515625" customWidth="1"/>
    <col min="4" max="4" width="14" customWidth="1"/>
    <col min="5" max="5" width="13.28515625" customWidth="1"/>
    <col min="6" max="7" width="19.42578125" customWidth="1"/>
    <col min="8" max="8" width="18.140625" customWidth="1"/>
    <col min="9" max="9" width="19.42578125" customWidth="1"/>
    <col min="10" max="10" width="20.140625" customWidth="1"/>
    <col min="11" max="11" width="18.28515625" customWidth="1"/>
    <col min="12" max="12" width="23.5703125" customWidth="1"/>
    <col min="13" max="13" width="17.7109375" customWidth="1"/>
    <col min="14" max="14" width="20.85546875" customWidth="1"/>
    <col min="15" max="15" width="46.42578125" customWidth="1"/>
    <col min="16" max="16" width="16.5703125" customWidth="1"/>
  </cols>
  <sheetData>
    <row r="1" spans="1:16" ht="21.6" customHeight="1">
      <c r="M1" s="19"/>
      <c r="N1" s="19"/>
      <c r="O1" s="19" t="s">
        <v>24</v>
      </c>
      <c r="P1" s="19"/>
    </row>
    <row r="2" spans="1:16" ht="21" customHeight="1">
      <c r="M2" s="20"/>
      <c r="N2" s="20"/>
      <c r="O2" s="20" t="s">
        <v>35</v>
      </c>
      <c r="P2" s="20"/>
    </row>
    <row r="3" spans="1:16" ht="19.899999999999999" customHeight="1">
      <c r="M3" s="20"/>
      <c r="N3" s="20"/>
      <c r="O3" s="20" t="s">
        <v>25</v>
      </c>
      <c r="P3" s="20"/>
    </row>
    <row r="4" spans="1:16" ht="23.45" customHeight="1">
      <c r="M4" s="20"/>
      <c r="N4" s="20"/>
      <c r="O4" s="20" t="s">
        <v>26</v>
      </c>
      <c r="P4" s="20"/>
    </row>
    <row r="5" spans="1:16" ht="26.45" customHeight="1">
      <c r="A5" s="138" t="s">
        <v>32</v>
      </c>
      <c r="B5" s="138"/>
      <c r="C5" s="138"/>
      <c r="D5" s="138"/>
      <c r="E5" s="138"/>
      <c r="F5" s="138"/>
      <c r="G5" s="138"/>
      <c r="H5" s="138"/>
      <c r="I5" s="138"/>
      <c r="J5" s="138"/>
      <c r="K5" s="138"/>
      <c r="L5" s="138"/>
      <c r="M5" s="138"/>
      <c r="N5" s="138"/>
      <c r="O5" s="138"/>
    </row>
    <row r="6" spans="1:16" ht="23.45" customHeight="1"/>
    <row r="7" spans="1:16" s="1" customFormat="1" ht="45.6" customHeight="1">
      <c r="A7" s="139" t="s">
        <v>0</v>
      </c>
      <c r="B7" s="139" t="s">
        <v>12</v>
      </c>
      <c r="C7" s="119" t="s">
        <v>13</v>
      </c>
      <c r="D7" s="119" t="s">
        <v>3</v>
      </c>
      <c r="E7" s="119" t="s">
        <v>18</v>
      </c>
      <c r="F7" s="140" t="s">
        <v>15</v>
      </c>
      <c r="G7" s="141"/>
      <c r="H7" s="141"/>
      <c r="I7" s="141"/>
      <c r="J7" s="141"/>
      <c r="K7" s="142"/>
      <c r="L7" s="143" t="s">
        <v>17</v>
      </c>
      <c r="M7" s="145" t="s">
        <v>1</v>
      </c>
      <c r="N7" s="146"/>
      <c r="O7" s="119" t="s">
        <v>33</v>
      </c>
      <c r="P7" s="119" t="s">
        <v>2</v>
      </c>
    </row>
    <row r="8" spans="1:16" s="1" customFormat="1" ht="77.45" customHeight="1">
      <c r="A8" s="119"/>
      <c r="B8" s="119"/>
      <c r="C8" s="120"/>
      <c r="D8" s="120"/>
      <c r="E8" s="120"/>
      <c r="F8" s="2" t="s">
        <v>14</v>
      </c>
      <c r="G8" s="2" t="s">
        <v>34</v>
      </c>
      <c r="H8" s="2" t="s">
        <v>20</v>
      </c>
      <c r="I8" s="2" t="s">
        <v>16</v>
      </c>
      <c r="J8" s="2" t="s">
        <v>31</v>
      </c>
      <c r="K8" s="2" t="s">
        <v>4</v>
      </c>
      <c r="L8" s="144"/>
      <c r="M8" s="24" t="s">
        <v>5</v>
      </c>
      <c r="N8" s="24" t="s">
        <v>23</v>
      </c>
      <c r="O8" s="120"/>
      <c r="P8" s="120"/>
    </row>
    <row r="9" spans="1:16" s="1" customFormat="1" ht="30.6" customHeight="1">
      <c r="A9" s="24">
        <v>1</v>
      </c>
      <c r="B9" s="24">
        <v>2</v>
      </c>
      <c r="C9" s="25">
        <v>3</v>
      </c>
      <c r="D9" s="25">
        <v>4</v>
      </c>
      <c r="E9" s="25">
        <v>5</v>
      </c>
      <c r="F9" s="2">
        <v>6</v>
      </c>
      <c r="G9" s="2">
        <v>7</v>
      </c>
      <c r="H9" s="2" t="s">
        <v>19</v>
      </c>
      <c r="I9" s="2">
        <v>8</v>
      </c>
      <c r="J9" s="18" t="s">
        <v>21</v>
      </c>
      <c r="K9" s="18" t="s">
        <v>22</v>
      </c>
      <c r="L9" s="22">
        <v>9</v>
      </c>
      <c r="M9" s="24">
        <v>10</v>
      </c>
      <c r="N9" s="24">
        <v>11</v>
      </c>
      <c r="O9" s="15">
        <v>12</v>
      </c>
      <c r="P9" s="15">
        <v>13</v>
      </c>
    </row>
    <row r="10" spans="1:16" ht="54.6" customHeight="1">
      <c r="A10" s="121">
        <v>1</v>
      </c>
      <c r="B10" s="124"/>
      <c r="C10" s="124"/>
      <c r="D10" s="3" t="s">
        <v>6</v>
      </c>
      <c r="E10" s="3"/>
      <c r="F10" s="4"/>
      <c r="G10" s="4"/>
      <c r="H10" s="5"/>
      <c r="I10" s="4"/>
      <c r="J10" s="4"/>
      <c r="K10" s="6"/>
      <c r="L10" s="21"/>
      <c r="M10" s="127"/>
      <c r="N10" s="127"/>
      <c r="O10" s="132"/>
      <c r="P10" s="135"/>
    </row>
    <row r="11" spans="1:16" ht="87" customHeight="1">
      <c r="A11" s="122"/>
      <c r="B11" s="125"/>
      <c r="C11" s="125"/>
      <c r="D11" s="7" t="s">
        <v>7</v>
      </c>
      <c r="E11" s="7"/>
      <c r="F11" s="8"/>
      <c r="G11" s="9"/>
      <c r="H11" s="10"/>
      <c r="I11" s="8"/>
      <c r="J11" s="10"/>
      <c r="K11" s="11"/>
      <c r="L11" s="16"/>
      <c r="M11" s="128"/>
      <c r="N11" s="130"/>
      <c r="O11" s="133"/>
      <c r="P11" s="136"/>
    </row>
    <row r="12" spans="1:16" ht="64.900000000000006" customHeight="1">
      <c r="A12" s="122"/>
      <c r="B12" s="125"/>
      <c r="C12" s="125"/>
      <c r="D12" s="7" t="s">
        <v>8</v>
      </c>
      <c r="E12" s="7"/>
      <c r="F12" s="12"/>
      <c r="G12" s="12"/>
      <c r="H12" s="10"/>
      <c r="I12" s="13"/>
      <c r="J12" s="10"/>
      <c r="K12" s="11"/>
      <c r="L12" s="16"/>
      <c r="M12" s="128"/>
      <c r="N12" s="130"/>
      <c r="O12" s="133"/>
      <c r="P12" s="136"/>
    </row>
    <row r="13" spans="1:16" ht="93.6" customHeight="1">
      <c r="A13" s="122"/>
      <c r="B13" s="125"/>
      <c r="C13" s="125"/>
      <c r="D13" s="7" t="s">
        <v>9</v>
      </c>
      <c r="E13" s="7"/>
      <c r="F13" s="12"/>
      <c r="G13" s="12"/>
      <c r="H13" s="10"/>
      <c r="I13" s="13"/>
      <c r="J13" s="10"/>
      <c r="K13" s="11"/>
      <c r="L13" s="16"/>
      <c r="M13" s="128"/>
      <c r="N13" s="130"/>
      <c r="O13" s="133"/>
      <c r="P13" s="136"/>
    </row>
    <row r="14" spans="1:16" ht="73.150000000000006" customHeight="1">
      <c r="A14" s="122"/>
      <c r="B14" s="125"/>
      <c r="C14" s="125"/>
      <c r="D14" s="14" t="s">
        <v>10</v>
      </c>
      <c r="E14" s="14"/>
      <c r="F14" s="9"/>
      <c r="G14" s="9"/>
      <c r="H14" s="10"/>
      <c r="I14" s="8"/>
      <c r="J14" s="10"/>
      <c r="K14" s="11"/>
      <c r="L14" s="16"/>
      <c r="M14" s="128"/>
      <c r="N14" s="130"/>
      <c r="O14" s="133"/>
      <c r="P14" s="136"/>
    </row>
    <row r="15" spans="1:16" ht="51" customHeight="1">
      <c r="A15" s="123"/>
      <c r="B15" s="126"/>
      <c r="C15" s="126"/>
      <c r="D15" s="14" t="s">
        <v>11</v>
      </c>
      <c r="E15" s="14"/>
      <c r="F15" s="9"/>
      <c r="G15" s="9"/>
      <c r="H15" s="10"/>
      <c r="I15" s="8"/>
      <c r="J15" s="10"/>
      <c r="K15" s="11"/>
      <c r="L15" s="17"/>
      <c r="M15" s="129"/>
      <c r="N15" s="131"/>
      <c r="O15" s="134"/>
      <c r="P15" s="137"/>
    </row>
    <row r="18" spans="2:2" ht="18.75">
      <c r="B18" s="23" t="s">
        <v>28</v>
      </c>
    </row>
    <row r="19" spans="2:2" ht="18.75">
      <c r="B19" s="23"/>
    </row>
    <row r="20" spans="2:2" ht="18.75">
      <c r="B20" s="23" t="s">
        <v>27</v>
      </c>
    </row>
    <row r="21" spans="2:2" ht="18.75">
      <c r="B21" s="23"/>
    </row>
    <row r="22" spans="2:2" ht="18.75">
      <c r="B22" s="23"/>
    </row>
    <row r="23" spans="2:2" ht="18.75">
      <c r="B23" s="23"/>
    </row>
    <row r="24" spans="2:2" ht="18.75">
      <c r="B24" s="23"/>
    </row>
    <row r="25" spans="2:2" ht="18.75">
      <c r="B25" s="23"/>
    </row>
    <row r="26" spans="2:2" ht="18.75">
      <c r="B26" s="23"/>
    </row>
    <row r="27" spans="2:2" ht="18.75">
      <c r="B27" s="23"/>
    </row>
    <row r="28" spans="2:2" ht="18.75">
      <c r="B28" s="23"/>
    </row>
    <row r="29" spans="2:2" ht="18.75">
      <c r="B29" s="23"/>
    </row>
    <row r="30" spans="2:2" ht="18.75">
      <c r="B30" s="23"/>
    </row>
    <row r="31" spans="2:2" ht="18.75">
      <c r="B31" s="23"/>
    </row>
    <row r="32" spans="2:2" ht="18.75">
      <c r="B32" s="23"/>
    </row>
    <row r="33" spans="2:2" ht="18.75">
      <c r="B33" s="23"/>
    </row>
    <row r="34" spans="2:2" ht="18.75">
      <c r="B34" s="23"/>
    </row>
    <row r="35" spans="2:2" ht="18.75">
      <c r="B35" s="23"/>
    </row>
    <row r="36" spans="2:2" ht="18.75">
      <c r="B36" s="23"/>
    </row>
    <row r="37" spans="2:2" ht="18.75">
      <c r="B37" s="23"/>
    </row>
    <row r="38" spans="2:2" ht="18.75">
      <c r="B38" s="23"/>
    </row>
    <row r="39" spans="2:2" ht="18.75">
      <c r="B39" s="23"/>
    </row>
    <row r="40" spans="2:2" ht="18.75">
      <c r="B40" s="23"/>
    </row>
    <row r="41" spans="2:2" ht="18.75">
      <c r="B41" s="23" t="s">
        <v>29</v>
      </c>
    </row>
    <row r="42" spans="2:2" ht="18.75">
      <c r="B42" s="23" t="s">
        <v>30</v>
      </c>
    </row>
  </sheetData>
  <mergeCells count="18">
    <mergeCell ref="A5:O5"/>
    <mergeCell ref="A7:A8"/>
    <mergeCell ref="B7:B8"/>
    <mergeCell ref="C7:C8"/>
    <mergeCell ref="D7:D8"/>
    <mergeCell ref="E7:E8"/>
    <mergeCell ref="F7:K7"/>
    <mergeCell ref="L7:L8"/>
    <mergeCell ref="M7:N7"/>
    <mergeCell ref="O7:O8"/>
    <mergeCell ref="P7:P8"/>
    <mergeCell ref="A10:A15"/>
    <mergeCell ref="B10:B15"/>
    <mergeCell ref="C10:C15"/>
    <mergeCell ref="M10:M15"/>
    <mergeCell ref="N10:N15"/>
    <mergeCell ref="O10:O15"/>
    <mergeCell ref="P10:P15"/>
  </mergeCells>
  <phoneticPr fontId="0" type="noConversion"/>
  <pageMargins left="0.11811023622047245" right="0.11811023622047245" top="0.19685039370078741" bottom="0.19685039370078741" header="0.31496062992125984" footer="0.31496062992125984"/>
  <pageSetup paperSize="9" scale="45"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СВОД</vt:lpstr>
      <vt:lpstr>МП 6</vt:lpstr>
      <vt:lpstr>СВОД!Заголовки_для_печати</vt:lpstr>
      <vt:lpstr>СВОД!Область_печати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2016-03-03T12:25:16Z</cp:lastPrinted>
  <dcterms:created xsi:type="dcterms:W3CDTF">2006-09-16T00:00:00Z</dcterms:created>
  <dcterms:modified xsi:type="dcterms:W3CDTF">2017-05-04T06:40:40Z</dcterms:modified>
</cp:coreProperties>
</file>