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ВОД" sheetId="1" state="visible" r:id="rId2"/>
    <sheet name="МП 6" sheetId="2" state="hidden" r:id="rId3"/>
  </sheets>
  <definedNames>
    <definedName function="false" hidden="false" localSheetId="0" name="_xlnm.Print_Area" vbProcedure="false">СВОД!$A$1:$P$58</definedName>
    <definedName function="false" hidden="false" localSheetId="0" name="_xlnm.Print_Titles" vbProcedure="false">СВОД!$4:$6</definedName>
    <definedName function="false" hidden="false" localSheetId="0" name="_xlnm.Print_Titles" vbProcedure="false">СВОД!$4:$6</definedName>
    <definedName function="false" hidden="false" localSheetId="0" name="_xlnm.Print_Titles_0" vbProcedure="false">СВОД!$4:$6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<sst xmlns="http://schemas.openxmlformats.org/spreadsheetml/2006/main" count="118" uniqueCount="79">
  <si>
    <t xml:space="preserve">Приложение 2</t>
  </si>
  <si>
    <t xml:space="preserve">Сводный годовой отчет об эффективности реализации  муниципальных программ  ОСЗН по Торбеевскому району за 2018 год</t>
  </si>
  <si>
    <t xml:space="preserve">№ п/п</t>
  </si>
  <si>
    <t xml:space="preserve">Наименование муниципальной  программы </t>
  </si>
  <si>
    <t xml:space="preserve">Информация по выполнению основных мероприятий за 2018 год</t>
  </si>
  <si>
    <t xml:space="preserve">Оценка использования финансовых средств</t>
  </si>
  <si>
    <t xml:space="preserve">Информация по целевым индикаторам муниципальной программы</t>
  </si>
  <si>
    <t xml:space="preserve">Уровень эффективности реализации программы</t>
  </si>
  <si>
    <t xml:space="preserve"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</si>
  <si>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 xml:space="preserve">Число основных мероприятий, запланированных к реализации в 2018 г., единиц</t>
  </si>
  <si>
    <t xml:space="preserve">Число выполненных основных мероприятий, единиц</t>
  </si>
  <si>
    <t xml:space="preserve">Степень реализации основных мероприятий, %</t>
  </si>
  <si>
    <t xml:space="preserve">Источники финансирования</t>
  </si>
  <si>
    <t xml:space="preserve"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</si>
  <si>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 xml:space="preserve">Фактически освоенный объем финансирования программы за 2018 г., тыс. рублей</t>
  </si>
  <si>
    <t xml:space="preserve">Степень соответствия запланированному уровню затрат, %</t>
  </si>
  <si>
    <t xml:space="preserve">Оценка эффективности использования средств, %</t>
  </si>
  <si>
    <t xml:space="preserve">Наименование показателя,             единица измерения</t>
  </si>
  <si>
    <t xml:space="preserve">Целевое значение на 2018 г.</t>
  </si>
  <si>
    <t xml:space="preserve">Фактическое значение за 2018 г.</t>
  </si>
  <si>
    <t xml:space="preserve">Степень достижения целевого значений, %</t>
  </si>
  <si>
    <t xml:space="preserve">4=3/2*100%</t>
  </si>
  <si>
    <t xml:space="preserve">8=7/6*100%</t>
  </si>
  <si>
    <t xml:space="preserve">9=4/8*100%</t>
  </si>
  <si>
    <t xml:space="preserve">13=12/11*100%</t>
  </si>
  <si>
    <t xml:space="preserve">14= общая степень  достижения цели*9столбец/100%</t>
  </si>
  <si>
    <t xml:space="preserve">Муниципальная  программа Торбеевского муниципального района РМ"Содействие занятости населения на 2015-2020г."</t>
  </si>
  <si>
    <t xml:space="preserve">всего:</t>
  </si>
  <si>
    <t xml:space="preserve">Содействие социальной адаптации различных категорий безработных граждан на рынке труда</t>
  </si>
  <si>
    <t xml:space="preserve">неэффективная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</si>
  <si>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</si>
  <si>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 xml:space="preserve">федеральный бюджет</t>
  </si>
  <si>
    <t xml:space="preserve">Оптимизация информационного обеспечения мероприятий в сфере занятости</t>
  </si>
  <si>
    <t xml:space="preserve">респуб-кий бюджет</t>
  </si>
  <si>
    <t xml:space="preserve">Удельный вес работников, занятых на рабочих местах, прошедших специальную оценку условий труда (аттестацию рабочих мест), в общем количестве работников организаций Республики Мордовия</t>
  </si>
  <si>
    <t xml:space="preserve">Ввод новых рабочих  </t>
  </si>
  <si>
    <t xml:space="preserve">Напряженность на одну вакансию, человек</t>
  </si>
  <si>
    <t xml:space="preserve">Численность пострадавших в результате несчастных случаев на производстве с утратой трудоспособности на 1 рабочий день и более и со смертельным исходом в расчете на тысячу работающих</t>
  </si>
  <si>
    <t xml:space="preserve">Численность лиц с установленным в текущем году профессиональным заболеванием в расчете на 1 тыс. работающих</t>
  </si>
  <si>
    <t xml:space="preserve">Удельный вес работников, охваченных периодическими медицинскими осмотрами, в общем количестве работников, подлежащих прохождению периодических медицинских осмотров</t>
  </si>
  <si>
    <t xml:space="preserve"> -</t>
  </si>
  <si>
    <t xml:space="preserve">местный бюджет </t>
  </si>
  <si>
    <t xml:space="preserve">внебюджетные средства</t>
  </si>
  <si>
    <t xml:space="preserve">n…</t>
  </si>
  <si>
    <t xml:space="preserve">Итого общая степень достижения целей программы</t>
  </si>
  <si>
    <t xml:space="preserve">среднеарифметичекое значение столбца №13</t>
  </si>
  <si>
    <t xml:space="preserve">Приложение №2</t>
  </si>
  <si>
    <t xml:space="preserve">к письму  администрации </t>
  </si>
  <si>
    <t xml:space="preserve">Нефтеюганского района</t>
  </si>
  <si>
    <t xml:space="preserve">от "_____"____________2014 №________</t>
  </si>
  <si>
    <t xml:space="preserve">Отчет о ходе реализации  муниципальных программ  и ведомственных  целевых программ   Нефтеюганского района.</t>
  </si>
  <si>
    <t xml:space="preserve">Наименование  муниципальной  программы </t>
  </si>
  <si>
    <t xml:space="preserve">Наименование мероприятий программы</t>
  </si>
  <si>
    <t xml:space="preserve">Остаток 2013 года</t>
  </si>
  <si>
    <t xml:space="preserve">на 01.01.2014</t>
  </si>
  <si>
    <t xml:space="preserve">Причины отклонения </t>
  </si>
  <si>
    <t xml:space="preserve">Целевые показатели</t>
  </si>
  <si>
    <t xml:space="preserve">Результаты реализации,  причины отклонения, проблемные вопросы (по каждому мероприятию)</t>
  </si>
  <si>
    <t xml:space="preserve">Ответственные исполнители              (Ф.И.О.  телефон)</t>
  </si>
  <si>
    <t xml:space="preserve">план на 2014 год</t>
  </si>
  <si>
    <t xml:space="preserve">Лимит финансирования</t>
  </si>
  <si>
    <t xml:space="preserve">% финансирования к плану</t>
  </si>
  <si>
    <t xml:space="preserve">Кассовое исполнение</t>
  </si>
  <si>
    <t xml:space="preserve">% исполнения к  лимиту финансированию</t>
  </si>
  <si>
    <t xml:space="preserve">% исполнения к плану</t>
  </si>
  <si>
    <t xml:space="preserve">план</t>
  </si>
  <si>
    <t xml:space="preserve">Исполнение 
(% исполнения к плану)</t>
  </si>
  <si>
    <t xml:space="preserve">= гр.7/гр.6*100</t>
  </si>
  <si>
    <t xml:space="preserve">= гр.8/гр.7*100</t>
  </si>
  <si>
    <t xml:space="preserve">= гр.8/гр.6*100</t>
  </si>
  <si>
    <t xml:space="preserve">Федеральный бюджет</t>
  </si>
  <si>
    <t xml:space="preserve">бюджет автономного округа</t>
  </si>
  <si>
    <t xml:space="preserve">бюджет муниципального образования</t>
  </si>
  <si>
    <t xml:space="preserve">Привлеченные средства</t>
  </si>
  <si>
    <t xml:space="preserve">в т.ч.     КАПы</t>
  </si>
  <si>
    <t xml:space="preserve">Руководитель</t>
  </si>
  <si>
    <t xml:space="preserve">Главный бухгалтер</t>
  </si>
  <si>
    <t xml:space="preserve">Исполнитель</t>
  </si>
  <si>
    <t xml:space="preserve">№ телефона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</si>
</sst>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0%"/>
    <numFmt numFmtId="166" formatCode="_(* #,##0.00_);_(* \(#,##0.00\);_(* \-??_);_(@_)"/>
    <numFmt numFmtId="167" formatCode="_-* #,##0.00_р_._-;\-* #,##0.00_р_._-;_-* \-??_р_._-;_-@_-"/>
    <numFmt numFmtId="168" formatCode="_-* #,##0.0_р_._-;\-* #,##0.0_р_._-;_-* \-?_р_._-;_-@_-"/>
    <numFmt numFmtId="169" formatCode="DD/MMM"/>
    <numFmt numFmtId="170" formatCode="@"/>
    <numFmt numFmtId="171" formatCode="#,##0.0_ ;\-#,##0.0\ "/>
    <numFmt numFmtId="172" formatCode="0.0"/>
    <numFmt numFmtId="173" formatCode="0.00"/>
  </numFmts>
  <fonts count="20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4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2"/>
      <color rgb="FFFFFFFF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3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</borders>
  <cellStyleXfs count="13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5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7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6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4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5" fillId="0" borderId="9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4" xfId="125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6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16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0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0" xfId="125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4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9" xfId="2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8" fillId="0" borderId="11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9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13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21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18" fillId="0" borderId="0" xfId="12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4" xfId="12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6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8" fontId="12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9" xfId="76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17" xfId="2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6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9" xfId="76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2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2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2" borderId="2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2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3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1" fontId="16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4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6" fillId="4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3" borderId="21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3" fillId="0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0" borderId="4" xfId="2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9" fontId="13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1" fontId="13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6" fillId="3" borderId="4" xfId="1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6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3" borderId="23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3" fillId="0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3" fillId="3" borderId="4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3" borderId="4" xfId="21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73" fontId="16" fillId="3" borderId="22" xfId="1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1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2 2" xfId="21"/>
    <cellStyle name="Обычный 2 2 10" xfId="22"/>
    <cellStyle name="Обычный 2 2 11" xfId="23"/>
    <cellStyle name="Обычный 2 2 2" xfId="24"/>
    <cellStyle name="Обычный 2 2 2 2" xfId="25"/>
    <cellStyle name="Обычный 2 2 2 2 2" xfId="26"/>
    <cellStyle name="Обычный 2 2 2 2 3" xfId="27"/>
    <cellStyle name="Обычный 2 2 2 2 4" xfId="28"/>
    <cellStyle name="Обычный 2 2 2 2 5" xfId="29"/>
    <cellStyle name="Обычный 2 2 2 2 6" xfId="30"/>
    <cellStyle name="Обычный 2 2 2 3" xfId="31"/>
    <cellStyle name="Обычный 2 2 2 4" xfId="32"/>
    <cellStyle name="Обычный 2 2 2 5" xfId="33"/>
    <cellStyle name="Обычный 2 2 2 6" xfId="34"/>
    <cellStyle name="Обычный 2 2 2 7" xfId="35"/>
    <cellStyle name="Обычный 2 2 3" xfId="36"/>
    <cellStyle name="Обычный 2 2 3 2" xfId="37"/>
    <cellStyle name="Обычный 2 2 3 2 2" xfId="38"/>
    <cellStyle name="Обычный 2 2 3 2 3" xfId="39"/>
    <cellStyle name="Обычный 2 2 3 2 4" xfId="40"/>
    <cellStyle name="Обычный 2 2 3 2 5" xfId="41"/>
    <cellStyle name="Обычный 2 2 3 2 6" xfId="42"/>
    <cellStyle name="Обычный 2 2 3 3" xfId="43"/>
    <cellStyle name="Обычный 2 2 3 4" xfId="44"/>
    <cellStyle name="Обычный 2 2 3 5" xfId="45"/>
    <cellStyle name="Обычный 2 2 3 6" xfId="46"/>
    <cellStyle name="Обычный 2 2 3 7" xfId="47"/>
    <cellStyle name="Обычный 2 2 4" xfId="48"/>
    <cellStyle name="Обычный 2 2 4 2" xfId="49"/>
    <cellStyle name="Обычный 2 2 4 2 2" xfId="50"/>
    <cellStyle name="Обычный 2 2 4 2 3" xfId="51"/>
    <cellStyle name="Обычный 2 2 4 2 4" xfId="52"/>
    <cellStyle name="Обычный 2 2 4 2 5" xfId="53"/>
    <cellStyle name="Обычный 2 2 4 2 6" xfId="54"/>
    <cellStyle name="Обычный 2 2 4 3" xfId="55"/>
    <cellStyle name="Обычный 2 2 4 4" xfId="56"/>
    <cellStyle name="Обычный 2 2 4 5" xfId="57"/>
    <cellStyle name="Обычный 2 2 4 6" xfId="58"/>
    <cellStyle name="Обычный 2 2 4 7" xfId="59"/>
    <cellStyle name="Обычный 2 2 5" xfId="60"/>
    <cellStyle name="Обычный 2 2 5 2" xfId="61"/>
    <cellStyle name="Обычный 2 2 5 3" xfId="62"/>
    <cellStyle name="Обычный 2 2 5 4" xfId="63"/>
    <cellStyle name="Обычный 2 2 5 5" xfId="64"/>
    <cellStyle name="Обычный 2 2 5 6" xfId="65"/>
    <cellStyle name="Обычный 2 2 6" xfId="66"/>
    <cellStyle name="Обычный 2 2 6 2" xfId="67"/>
    <cellStyle name="Обычный 2 2 6 3" xfId="68"/>
    <cellStyle name="Обычный 2 2 6 4" xfId="69"/>
    <cellStyle name="Обычный 2 2 6 5" xfId="70"/>
    <cellStyle name="Обычный 2 2 6 6" xfId="71"/>
    <cellStyle name="Обычный 2 2 7" xfId="72"/>
    <cellStyle name="Обычный 2 2 7 2" xfId="73"/>
    <cellStyle name="Обычный 2 2 8" xfId="74"/>
    <cellStyle name="Обычный 2 2 9" xfId="75"/>
    <cellStyle name="Обычный 2 2_30-ра" xfId="76"/>
    <cellStyle name="Обычный 3" xfId="77"/>
    <cellStyle name="Обычный 4" xfId="78"/>
    <cellStyle name="Обычный 4 10" xfId="79"/>
    <cellStyle name="Обычный 4 2" xfId="80"/>
    <cellStyle name="Обычный 4 2 2" xfId="81"/>
    <cellStyle name="Обычный 4 2 2 2" xfId="82"/>
    <cellStyle name="Обычный 4 2 2 3" xfId="83"/>
    <cellStyle name="Обычный 4 2 2 4" xfId="84"/>
    <cellStyle name="Обычный 4 2 2 5" xfId="85"/>
    <cellStyle name="Обычный 4 2 2 6" xfId="86"/>
    <cellStyle name="Обычный 4 2 3" xfId="87"/>
    <cellStyle name="Обычный 4 2 4" xfId="88"/>
    <cellStyle name="Обычный 4 2 5" xfId="89"/>
    <cellStyle name="Обычный 4 2 6" xfId="90"/>
    <cellStyle name="Обычный 4 2 7" xfId="91"/>
    <cellStyle name="Обычный 4 3" xfId="92"/>
    <cellStyle name="Обычный 4 3 2" xfId="93"/>
    <cellStyle name="Обычный 4 3 2 2" xfId="94"/>
    <cellStyle name="Обычный 4 3 2 3" xfId="95"/>
    <cellStyle name="Обычный 4 3 2 4" xfId="96"/>
    <cellStyle name="Обычный 4 3 2 5" xfId="97"/>
    <cellStyle name="Обычный 4 3 2 6" xfId="98"/>
    <cellStyle name="Обычный 4 3 3" xfId="99"/>
    <cellStyle name="Обычный 4 3 4" xfId="100"/>
    <cellStyle name="Обычный 4 3 5" xfId="101"/>
    <cellStyle name="Обычный 4 3 6" xfId="102"/>
    <cellStyle name="Обычный 4 3 7" xfId="103"/>
    <cellStyle name="Обычный 4 4" xfId="104"/>
    <cellStyle name="Обычный 4 4 2" xfId="105"/>
    <cellStyle name="Обычный 4 4 3" xfId="106"/>
    <cellStyle name="Обычный 4 4 4" xfId="107"/>
    <cellStyle name="Обычный 4 4 5" xfId="108"/>
    <cellStyle name="Обычный 4 4 6" xfId="109"/>
    <cellStyle name="Обычный 4 5" xfId="110"/>
    <cellStyle name="Обычный 4 5 2" xfId="111"/>
    <cellStyle name="Обычный 4 5 3" xfId="112"/>
    <cellStyle name="Обычный 4 5 4" xfId="113"/>
    <cellStyle name="Обычный 4 5 5" xfId="114"/>
    <cellStyle name="Обычный 4 5 6" xfId="115"/>
    <cellStyle name="Обычный 4 6" xfId="116"/>
    <cellStyle name="Обычный 4 7" xfId="117"/>
    <cellStyle name="Обычный 4 8" xfId="118"/>
    <cellStyle name="Обычный 4 9" xfId="119"/>
    <cellStyle name="Процентный 2" xfId="120"/>
    <cellStyle name="Процентный 2 2" xfId="121"/>
    <cellStyle name="Процентный 3" xfId="122"/>
    <cellStyle name="Процентный 4" xfId="123"/>
    <cellStyle name="Финансовый 2" xfId="124"/>
    <cellStyle name="Финансовый 2 2" xfId="125"/>
    <cellStyle name="Финансовый 3" xfId="126"/>
    <cellStyle name="Финансовый 3 2" xfId="127"/>
    <cellStyle name="Финансовый 4" xfId="128"/>
    <cellStyle name="Финансовый 5" xfId="129"/>
    <cellStyle name="Финансовый 6" xfId="13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false"/>
  </sheetPr>
  <dimension ref="A1:DZ58"/>
  <sheetViews>
    <sheetView showFormulas="false" showGridLines="true" showRowColHeaders="true" showZeros="true" rightToLeft="false" tabSelected="true" showOutlineSymbols="true" defaultGridColor="true" view="pageBreakPreview" topLeftCell="F4" colorId="64" zoomScale="75" zoomScaleNormal="43" zoomScalePageLayoutView="75" workbookViewId="0">
      <selection pane="topLeft" activeCell="P7" activeCellId="0" sqref="P7"/>
    </sheetView>
  </sheetViews>
  <sheetFormatPr defaultRowHeight="18.75" zeroHeight="false" outlineLevelRow="0" outlineLevelCol="1"/>
  <cols>
    <col collapsed="false" customWidth="true" hidden="false" outlineLevel="0" max="1" min="1" style="1" width="7.29"/>
    <col collapsed="false" customWidth="true" hidden="false" outlineLevel="0" max="2" min="2" style="0" width="37.14"/>
    <col collapsed="false" customWidth="true" hidden="false" outlineLevel="0" max="3" min="3" style="0" width="18.85"/>
    <col collapsed="false" customWidth="true" hidden="false" outlineLevel="0" max="4" min="4" style="0" width="18.71"/>
    <col collapsed="false" customWidth="true" hidden="false" outlineLevel="0" max="5" min="5" style="0" width="13.86"/>
    <col collapsed="false" customWidth="true" hidden="false" outlineLevel="0" max="6" min="6" style="0" width="11.86"/>
    <col collapsed="false" customWidth="true" hidden="false" outlineLevel="0" max="7" min="7" style="0" width="18.29"/>
    <col collapsed="false" customWidth="true" hidden="false" outlineLevel="0" max="8" min="8" style="0" width="17"/>
    <col collapsed="false" customWidth="true" hidden="false" outlineLevel="0" max="9" min="9" style="0" width="14.01"/>
    <col collapsed="false" customWidth="true" hidden="false" outlineLevel="0" max="10" min="10" style="0" width="15.87"/>
    <col collapsed="false" customWidth="true" hidden="false" outlineLevel="0" max="11" min="11" style="0" width="31.69"/>
    <col collapsed="false" customWidth="true" hidden="false" outlineLevel="0" max="12" min="12" style="0" width="11.14"/>
    <col collapsed="false" customWidth="true" hidden="false" outlineLevel="0" max="13" min="13" style="0" width="10.85"/>
    <col collapsed="false" customWidth="true" hidden="false" outlineLevel="0" max="14" min="14" style="0" width="20.14"/>
    <col collapsed="false" customWidth="true" hidden="false" outlineLevel="0" max="15" min="15" style="0" width="21.29"/>
    <col collapsed="false" customWidth="true" hidden="false" outlineLevel="0" max="16" min="16" style="0" width="35.71"/>
    <col collapsed="false" customWidth="true" hidden="false" outlineLevel="0" max="17" min="17" style="0" width="16.57"/>
    <col collapsed="false" customWidth="true" hidden="false" outlineLevel="0" max="18" min="18" style="0" width="8.71"/>
    <col collapsed="false" customWidth="true" hidden="true" outlineLevel="1" max="19" min="19" style="0" width="9.59"/>
    <col collapsed="false" customWidth="true" hidden="false" outlineLevel="0" max="20" min="20" style="0" width="9.13"/>
    <col collapsed="false" customWidth="true" hidden="false" outlineLevel="0" max="1025" min="21" style="0" width="8.71"/>
  </cols>
  <sheetData>
    <row r="1" customFormat="false" ht="23.45" hidden="false" customHeight="true" outlineLevel="0" collapsed="false">
      <c r="C1" s="2"/>
      <c r="D1" s="2"/>
      <c r="F1" s="3"/>
      <c r="M1" s="4"/>
      <c r="P1" s="5" t="s">
        <v>0</v>
      </c>
    </row>
    <row r="2" s="7" customFormat="true" ht="40.5" hidden="false" customHeight="true" outlineLevel="0" collapsed="false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7" customFormat="true" ht="23.45" hidden="false" customHeight="true" outlineLevel="0" collapsed="false">
      <c r="Q3" s="8"/>
      <c r="R3" s="8"/>
    </row>
    <row r="4" s="15" customFormat="true" ht="57" hidden="false" customHeight="true" outlineLevel="0" collapsed="false">
      <c r="A4" s="9" t="s">
        <v>2</v>
      </c>
      <c r="B4" s="10" t="s">
        <v>3</v>
      </c>
      <c r="C4" s="11" t="s">
        <v>4</v>
      </c>
      <c r="D4" s="11"/>
      <c r="E4" s="11"/>
      <c r="F4" s="10" t="s">
        <v>5</v>
      </c>
      <c r="G4" s="10"/>
      <c r="H4" s="10"/>
      <c r="I4" s="10"/>
      <c r="J4" s="10"/>
      <c r="K4" s="12" t="s">
        <v>6</v>
      </c>
      <c r="L4" s="12"/>
      <c r="M4" s="12"/>
      <c r="N4" s="12"/>
      <c r="O4" s="10" t="s">
        <v>7</v>
      </c>
      <c r="P4" s="13" t="s">
        <v>8</v>
      </c>
      <c r="Q4" s="14"/>
      <c r="R4" s="14"/>
    </row>
    <row r="5" s="15" customFormat="true" ht="310.4" hidden="false" customHeight="true" outlineLevel="0" collapsed="false">
      <c r="A5" s="9"/>
      <c r="B5" s="10"/>
      <c r="C5" s="16" t="s">
        <v>9</v>
      </c>
      <c r="D5" s="16" t="s">
        <v>10</v>
      </c>
      <c r="E5" s="17" t="s">
        <v>11</v>
      </c>
      <c r="F5" s="17" t="s">
        <v>12</v>
      </c>
      <c r="G5" s="16" t="s">
        <v>13</v>
      </c>
      <c r="H5" s="16" t="s">
        <v>14</v>
      </c>
      <c r="I5" s="16" t="s">
        <v>15</v>
      </c>
      <c r="J5" s="16" t="s">
        <v>16</v>
      </c>
      <c r="K5" s="16" t="s">
        <v>17</v>
      </c>
      <c r="L5" s="18" t="s">
        <v>18</v>
      </c>
      <c r="M5" s="18" t="s">
        <v>19</v>
      </c>
      <c r="N5" s="18" t="s">
        <v>20</v>
      </c>
      <c r="O5" s="10"/>
      <c r="P5" s="13"/>
      <c r="Q5" s="14"/>
      <c r="R5" s="14"/>
    </row>
    <row r="6" s="25" customFormat="true" ht="63" hidden="false" customHeight="false" outlineLevel="0" collapsed="false">
      <c r="A6" s="19"/>
      <c r="B6" s="16" t="n">
        <v>1</v>
      </c>
      <c r="C6" s="16" t="n">
        <v>2</v>
      </c>
      <c r="D6" s="16" t="n">
        <v>3</v>
      </c>
      <c r="E6" s="16" t="s">
        <v>21</v>
      </c>
      <c r="F6" s="16" t="n">
        <v>5</v>
      </c>
      <c r="G6" s="16" t="n">
        <v>6</v>
      </c>
      <c r="H6" s="16" t="n">
        <v>7</v>
      </c>
      <c r="I6" s="16" t="s">
        <v>22</v>
      </c>
      <c r="J6" s="16" t="s">
        <v>23</v>
      </c>
      <c r="K6" s="16" t="n">
        <v>10</v>
      </c>
      <c r="L6" s="16" t="n">
        <v>11</v>
      </c>
      <c r="M6" s="16" t="n">
        <v>12</v>
      </c>
      <c r="N6" s="16" t="s">
        <v>24</v>
      </c>
      <c r="O6" s="20" t="s">
        <v>25</v>
      </c>
      <c r="P6" s="21" t="n">
        <v>15</v>
      </c>
      <c r="Q6" s="22"/>
      <c r="R6" s="22"/>
      <c r="S6" s="22"/>
      <c r="T6" s="22"/>
      <c r="U6" s="22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4"/>
    </row>
    <row r="7" s="15" customFormat="true" ht="66.75" hidden="false" customHeight="true" outlineLevel="0" collapsed="false">
      <c r="A7" s="26" t="n">
        <v>1</v>
      </c>
      <c r="B7" s="27" t="s">
        <v>26</v>
      </c>
      <c r="C7" s="28" t="n">
        <v>18</v>
      </c>
      <c r="D7" s="28" t="n">
        <v>6</v>
      </c>
      <c r="E7" s="28" t="n">
        <v>33.3</v>
      </c>
      <c r="F7" s="29" t="s">
        <v>27</v>
      </c>
      <c r="G7" s="30" t="n">
        <v>3068.3</v>
      </c>
      <c r="H7" s="30" t="n">
        <v>2588.3</v>
      </c>
      <c r="I7" s="30" t="n">
        <v>84.3</v>
      </c>
      <c r="J7" s="31" t="n">
        <v>39.5</v>
      </c>
      <c r="K7" s="32" t="s">
        <v>28</v>
      </c>
      <c r="L7" s="33" t="n">
        <v>18</v>
      </c>
      <c r="M7" s="34" t="n">
        <v>12</v>
      </c>
      <c r="N7" s="35" t="n">
        <v>150</v>
      </c>
      <c r="O7" s="36" t="n">
        <f aca="false">N34*J7/100</f>
        <v>42.028</v>
      </c>
      <c r="P7" s="37" t="s">
        <v>29</v>
      </c>
      <c r="Q7" s="38"/>
      <c r="R7" s="38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</row>
    <row r="8" s="15" customFormat="true" ht="79.5" hidden="false" customHeight="true" outlineLevel="0" collapsed="false">
      <c r="A8" s="26"/>
      <c r="B8" s="27"/>
      <c r="C8" s="40" t="s">
        <v>30</v>
      </c>
      <c r="D8" s="40"/>
      <c r="E8" s="40"/>
      <c r="F8" s="41" t="s">
        <v>31</v>
      </c>
      <c r="G8" s="42"/>
      <c r="H8" s="42"/>
      <c r="I8" s="30" t="e">
        <f aca="false">H8/G8*100</f>
        <v>#DIV/0!</v>
      </c>
      <c r="J8" s="31" t="e">
        <f aca="false">E8/I8*100</f>
        <v>#DIV/0!</v>
      </c>
      <c r="K8" s="43" t="s">
        <v>32</v>
      </c>
      <c r="L8" s="18" t="n">
        <v>1</v>
      </c>
      <c r="M8" s="34" t="n">
        <v>0</v>
      </c>
      <c r="N8" s="35" t="n">
        <f aca="false">M8/L8*100</f>
        <v>0</v>
      </c>
      <c r="O8" s="36"/>
      <c r="P8" s="37"/>
      <c r="Q8" s="14"/>
      <c r="R8" s="14"/>
    </row>
    <row r="9" s="15" customFormat="true" ht="131.3" hidden="false" customHeight="true" outlineLevel="0" collapsed="false">
      <c r="A9" s="26"/>
      <c r="B9" s="27"/>
      <c r="C9" s="40"/>
      <c r="D9" s="40"/>
      <c r="E9" s="40"/>
      <c r="F9" s="41" t="s">
        <v>33</v>
      </c>
      <c r="G9" s="42" t="n">
        <v>4.6</v>
      </c>
      <c r="H9" s="42" t="n">
        <v>4.6</v>
      </c>
      <c r="I9" s="30" t="n">
        <v>0</v>
      </c>
      <c r="J9" s="31" t="e">
        <f aca="false">E9/I9*100</f>
        <v>#DIV/0!</v>
      </c>
      <c r="K9" s="43" t="s">
        <v>34</v>
      </c>
      <c r="L9" s="33" t="n">
        <v>0.8</v>
      </c>
      <c r="M9" s="34" t="n">
        <v>0.8</v>
      </c>
      <c r="N9" s="35" t="n">
        <f aca="false">M9/L9*100</f>
        <v>100</v>
      </c>
      <c r="O9" s="36"/>
      <c r="P9" s="37"/>
      <c r="Q9" s="14"/>
      <c r="R9" s="14"/>
    </row>
    <row r="10" s="15" customFormat="true" ht="76.5" hidden="false" customHeight="true" outlineLevel="0" collapsed="false">
      <c r="A10" s="26"/>
      <c r="B10" s="27"/>
      <c r="C10" s="40"/>
      <c r="D10" s="40"/>
      <c r="E10" s="40"/>
      <c r="F10" s="41" t="s">
        <v>33</v>
      </c>
      <c r="G10" s="42" t="n">
        <v>213.2</v>
      </c>
      <c r="H10" s="42" t="n">
        <v>121.2</v>
      </c>
      <c r="I10" s="30" t="n">
        <v>0</v>
      </c>
      <c r="J10" s="31" t="e">
        <f aca="false">E10/I10*100</f>
        <v>#DIV/0!</v>
      </c>
      <c r="K10" s="44" t="s">
        <v>35</v>
      </c>
      <c r="L10" s="33" t="n">
        <v>40</v>
      </c>
      <c r="M10" s="34" t="n">
        <v>17</v>
      </c>
      <c r="N10" s="35" t="n">
        <v>235.3</v>
      </c>
      <c r="O10" s="36"/>
      <c r="P10" s="37"/>
      <c r="Q10" s="14"/>
      <c r="R10" s="14"/>
    </row>
    <row r="11" s="15" customFormat="true" ht="76.5" hidden="false" customHeight="true" outlineLevel="0" collapsed="false">
      <c r="A11" s="26"/>
      <c r="B11" s="27"/>
      <c r="C11" s="40"/>
      <c r="D11" s="40"/>
      <c r="E11" s="40"/>
      <c r="F11" s="41" t="s">
        <v>33</v>
      </c>
      <c r="G11" s="42" t="n">
        <v>80</v>
      </c>
      <c r="H11" s="42" t="n">
        <v>42</v>
      </c>
      <c r="I11" s="30" t="n">
        <v>0</v>
      </c>
      <c r="J11" s="31" t="e">
        <f aca="false">E11/I11*100</f>
        <v>#DIV/0!</v>
      </c>
      <c r="K11" s="32" t="s">
        <v>36</v>
      </c>
      <c r="L11" s="33" t="n">
        <v>0.7</v>
      </c>
      <c r="M11" s="34" t="n">
        <v>0.7</v>
      </c>
      <c r="N11" s="35" t="n">
        <f aca="false">M11/L11*100</f>
        <v>100</v>
      </c>
      <c r="O11" s="36"/>
      <c r="P11" s="37"/>
      <c r="Q11" s="14"/>
      <c r="R11" s="14"/>
    </row>
    <row r="12" s="15" customFormat="true" ht="136.3" hidden="false" customHeight="true" outlineLevel="0" collapsed="false">
      <c r="A12" s="26"/>
      <c r="B12" s="27"/>
      <c r="C12" s="40"/>
      <c r="D12" s="40"/>
      <c r="E12" s="40"/>
      <c r="F12" s="41" t="s">
        <v>33</v>
      </c>
      <c r="G12" s="42" t="n">
        <v>0.5</v>
      </c>
      <c r="H12" s="42" t="n">
        <v>0</v>
      </c>
      <c r="I12" s="30" t="n">
        <v>0</v>
      </c>
      <c r="J12" s="31" t="e">
        <f aca="false">E12/I12*100</f>
        <v>#DIV/0!</v>
      </c>
      <c r="K12" s="32" t="s">
        <v>37</v>
      </c>
      <c r="L12" s="33" t="n">
        <v>15</v>
      </c>
      <c r="M12" s="34" t="n">
        <v>18</v>
      </c>
      <c r="N12" s="35" t="n">
        <f aca="false">M12/L12*100</f>
        <v>120</v>
      </c>
      <c r="O12" s="36"/>
      <c r="P12" s="37"/>
      <c r="Q12" s="14"/>
      <c r="R12" s="14"/>
    </row>
    <row r="13" s="15" customFormat="true" ht="76.5" hidden="false" customHeight="true" outlineLevel="0" collapsed="false">
      <c r="A13" s="26"/>
      <c r="B13" s="27"/>
      <c r="C13" s="40"/>
      <c r="D13" s="40"/>
      <c r="E13" s="40"/>
      <c r="F13" s="41" t="s">
        <v>33</v>
      </c>
      <c r="G13" s="42" t="n">
        <v>196</v>
      </c>
      <c r="H13" s="42" t="n">
        <v>3.9</v>
      </c>
      <c r="I13" s="30" t="n">
        <v>0</v>
      </c>
      <c r="J13" s="31" t="e">
        <f aca="false">E13/I13*100</f>
        <v>#DIV/0!</v>
      </c>
      <c r="K13" s="32" t="s">
        <v>38</v>
      </c>
      <c r="L13" s="33" t="n">
        <v>0.3</v>
      </c>
      <c r="M13" s="34" t="n">
        <v>0.2</v>
      </c>
      <c r="N13" s="35" t="n">
        <v>150</v>
      </c>
      <c r="O13" s="36"/>
      <c r="P13" s="37"/>
      <c r="Q13" s="14"/>
      <c r="R13" s="14"/>
    </row>
    <row r="14" s="15" customFormat="true" ht="123.35" hidden="false" customHeight="true" outlineLevel="0" collapsed="false">
      <c r="A14" s="26"/>
      <c r="B14" s="27"/>
      <c r="C14" s="40"/>
      <c r="D14" s="40"/>
      <c r="E14" s="40"/>
      <c r="F14" s="41" t="s">
        <v>33</v>
      </c>
      <c r="G14" s="42" t="n">
        <v>27.7</v>
      </c>
      <c r="H14" s="42" t="n">
        <v>6</v>
      </c>
      <c r="I14" s="30" t="n">
        <v>0</v>
      </c>
      <c r="J14" s="31" t="e">
        <f aca="false">E14/I14*100</f>
        <v>#DIV/0!</v>
      </c>
      <c r="K14" s="32" t="s">
        <v>39</v>
      </c>
      <c r="L14" s="33" t="n">
        <v>97</v>
      </c>
      <c r="M14" s="34" t="n">
        <v>95</v>
      </c>
      <c r="N14" s="35" t="n">
        <v>102.1</v>
      </c>
      <c r="O14" s="36"/>
      <c r="P14" s="37"/>
      <c r="Q14" s="14"/>
      <c r="R14" s="14"/>
    </row>
    <row r="15" s="15" customFormat="true" ht="76.5" hidden="false" customHeight="true" outlineLevel="0" collapsed="false">
      <c r="A15" s="26"/>
      <c r="B15" s="27"/>
      <c r="C15" s="40"/>
      <c r="D15" s="40"/>
      <c r="E15" s="40"/>
      <c r="F15" s="41" t="s">
        <v>33</v>
      </c>
      <c r="G15" s="42" t="n">
        <v>17</v>
      </c>
      <c r="H15" s="42" t="n">
        <v>19.1</v>
      </c>
      <c r="I15" s="30" t="n">
        <v>0</v>
      </c>
      <c r="J15" s="31" t="e">
        <f aca="false">E15/I15*100</f>
        <v>#DIV/0!</v>
      </c>
      <c r="K15" s="45"/>
      <c r="L15" s="33"/>
      <c r="M15" s="34"/>
      <c r="N15" s="35" t="e">
        <f aca="false">M15/L15*100</f>
        <v>#DIV/0!</v>
      </c>
      <c r="O15" s="36"/>
      <c r="P15" s="37"/>
      <c r="Q15" s="14"/>
      <c r="R15" s="14"/>
    </row>
    <row r="16" s="15" customFormat="true" ht="76.5" hidden="false" customHeight="true" outlineLevel="0" collapsed="false">
      <c r="A16" s="26"/>
      <c r="B16" s="27"/>
      <c r="C16" s="40"/>
      <c r="D16" s="40"/>
      <c r="E16" s="40"/>
      <c r="F16" s="41" t="s">
        <v>33</v>
      </c>
      <c r="G16" s="42" t="n">
        <v>30</v>
      </c>
      <c r="H16" s="42" t="n">
        <v>35</v>
      </c>
      <c r="I16" s="30" t="n">
        <v>0</v>
      </c>
      <c r="J16" s="31" t="e">
        <f aca="false">E16/I16*100</f>
        <v>#DIV/0!</v>
      </c>
      <c r="K16" s="45"/>
      <c r="L16" s="33"/>
      <c r="M16" s="34"/>
      <c r="N16" s="35" t="e">
        <f aca="false">M16/L16*100</f>
        <v>#DIV/0!</v>
      </c>
      <c r="O16" s="36"/>
      <c r="P16" s="37"/>
      <c r="Q16" s="14"/>
      <c r="R16" s="14"/>
    </row>
    <row r="17" s="15" customFormat="true" ht="76.5" hidden="false" customHeight="true" outlineLevel="0" collapsed="false">
      <c r="A17" s="26"/>
      <c r="B17" s="27"/>
      <c r="C17" s="40"/>
      <c r="D17" s="40"/>
      <c r="E17" s="40"/>
      <c r="F17" s="41" t="s">
        <v>33</v>
      </c>
      <c r="G17" s="42" t="n">
        <v>8.8</v>
      </c>
      <c r="H17" s="42" t="n">
        <v>0</v>
      </c>
      <c r="I17" s="30" t="n">
        <f aca="false">H17/G17*100</f>
        <v>0</v>
      </c>
      <c r="J17" s="31" t="e">
        <f aca="false">E17/I17*100</f>
        <v>#DIV/0!</v>
      </c>
      <c r="K17" s="45"/>
      <c r="L17" s="33"/>
      <c r="M17" s="34"/>
      <c r="N17" s="35" t="e">
        <f aca="false">M17/L17*100</f>
        <v>#DIV/0!</v>
      </c>
      <c r="O17" s="36"/>
      <c r="P17" s="37"/>
      <c r="Q17" s="14"/>
      <c r="R17" s="14"/>
    </row>
    <row r="18" s="15" customFormat="true" ht="76.5" hidden="false" customHeight="true" outlineLevel="0" collapsed="false">
      <c r="A18" s="26"/>
      <c r="B18" s="27"/>
      <c r="C18" s="40"/>
      <c r="D18" s="40"/>
      <c r="E18" s="40"/>
      <c r="F18" s="41" t="s">
        <v>33</v>
      </c>
      <c r="G18" s="42" t="n">
        <v>30</v>
      </c>
      <c r="H18" s="42" t="n">
        <v>90</v>
      </c>
      <c r="I18" s="30" t="n">
        <v>0</v>
      </c>
      <c r="J18" s="31" t="e">
        <f aca="false">E18/I18*100</f>
        <v>#DIV/0!</v>
      </c>
      <c r="K18" s="45"/>
      <c r="L18" s="33"/>
      <c r="M18" s="34"/>
      <c r="N18" s="35" t="e">
        <f aca="false">M18/L18*100</f>
        <v>#DIV/0!</v>
      </c>
      <c r="O18" s="36"/>
      <c r="P18" s="37"/>
      <c r="Q18" s="14"/>
      <c r="R18" s="14"/>
    </row>
    <row r="19" s="15" customFormat="true" ht="76.5" hidden="false" customHeight="true" outlineLevel="0" collapsed="false">
      <c r="A19" s="26"/>
      <c r="B19" s="27"/>
      <c r="C19" s="40"/>
      <c r="D19" s="40"/>
      <c r="E19" s="40"/>
      <c r="F19" s="41" t="s">
        <v>33</v>
      </c>
      <c r="G19" s="42" t="n">
        <v>3.7</v>
      </c>
      <c r="H19" s="42" t="n">
        <v>1.2</v>
      </c>
      <c r="I19" s="30" t="n">
        <v>0</v>
      </c>
      <c r="J19" s="31" t="e">
        <f aca="false">E19/I19*100</f>
        <v>#DIV/0!</v>
      </c>
      <c r="K19" s="45"/>
      <c r="L19" s="33"/>
      <c r="M19" s="34"/>
      <c r="N19" s="35" t="e">
        <f aca="false">M19/L19*100</f>
        <v>#DIV/0!</v>
      </c>
      <c r="O19" s="36"/>
      <c r="P19" s="37"/>
      <c r="Q19" s="14"/>
      <c r="R19" s="14"/>
    </row>
    <row r="20" s="15" customFormat="true" ht="76.5" hidden="false" customHeight="true" outlineLevel="0" collapsed="false">
      <c r="A20" s="26"/>
      <c r="B20" s="27"/>
      <c r="C20" s="40"/>
      <c r="D20" s="40"/>
      <c r="E20" s="40"/>
      <c r="F20" s="41" t="s">
        <v>33</v>
      </c>
      <c r="G20" s="42" t="n">
        <v>2190</v>
      </c>
      <c r="H20" s="42" t="n">
        <v>1875.5</v>
      </c>
      <c r="I20" s="30" t="n">
        <v>0</v>
      </c>
      <c r="J20" s="31" t="e">
        <f aca="false">E20/I20*100</f>
        <v>#DIV/0!</v>
      </c>
      <c r="K20" s="45"/>
      <c r="L20" s="33"/>
      <c r="M20" s="34"/>
      <c r="N20" s="35" t="e">
        <f aca="false">M20/L20*100</f>
        <v>#DIV/0!</v>
      </c>
      <c r="O20" s="36"/>
      <c r="P20" s="37"/>
      <c r="Q20" s="14"/>
      <c r="R20" s="14"/>
    </row>
    <row r="21" s="15" customFormat="true" ht="76.5" hidden="false" customHeight="true" outlineLevel="0" collapsed="false">
      <c r="A21" s="26"/>
      <c r="B21" s="27"/>
      <c r="C21" s="40"/>
      <c r="D21" s="40"/>
      <c r="E21" s="40"/>
      <c r="F21" s="41" t="s">
        <v>33</v>
      </c>
      <c r="G21" s="42" t="n">
        <v>1.5</v>
      </c>
      <c r="H21" s="42" t="n">
        <v>0</v>
      </c>
      <c r="I21" s="30" t="n">
        <f aca="false">H21/G21*100</f>
        <v>0</v>
      </c>
      <c r="J21" s="31" t="e">
        <f aca="false">E21/I21*100</f>
        <v>#DIV/0!</v>
      </c>
      <c r="K21" s="45"/>
      <c r="L21" s="33"/>
      <c r="M21" s="34"/>
      <c r="N21" s="35" t="e">
        <f aca="false">M21/L21*100</f>
        <v>#DIV/0!</v>
      </c>
      <c r="O21" s="36"/>
      <c r="P21" s="37"/>
      <c r="Q21" s="14"/>
      <c r="R21" s="14"/>
    </row>
    <row r="22" s="15" customFormat="true" ht="76.5" hidden="false" customHeight="true" outlineLevel="0" collapsed="false">
      <c r="A22" s="26"/>
      <c r="B22" s="27"/>
      <c r="C22" s="40"/>
      <c r="D22" s="40"/>
      <c r="E22" s="40"/>
      <c r="F22" s="41" t="s">
        <v>33</v>
      </c>
      <c r="G22" s="42" t="s">
        <v>40</v>
      </c>
      <c r="H22" s="42" t="s">
        <v>40</v>
      </c>
      <c r="I22" s="30" t="e">
        <f aca="false">H22/G22*100</f>
        <v>#VALUE!</v>
      </c>
      <c r="J22" s="31" t="e">
        <f aca="false">E22/I22*100</f>
        <v>#VALUE!</v>
      </c>
      <c r="K22" s="45"/>
      <c r="L22" s="33"/>
      <c r="M22" s="34"/>
      <c r="N22" s="35" t="e">
        <f aca="false">M22/L22*100</f>
        <v>#DIV/0!</v>
      </c>
      <c r="O22" s="36"/>
      <c r="P22" s="37"/>
      <c r="Q22" s="14"/>
      <c r="R22" s="14"/>
    </row>
    <row r="23" s="15" customFormat="true" ht="76.5" hidden="false" customHeight="true" outlineLevel="0" collapsed="false">
      <c r="A23" s="26"/>
      <c r="B23" s="27"/>
      <c r="C23" s="40"/>
      <c r="D23" s="40"/>
      <c r="E23" s="40"/>
      <c r="F23" s="41" t="s">
        <v>33</v>
      </c>
      <c r="G23" s="42" t="n">
        <v>13</v>
      </c>
      <c r="H23" s="42" t="n">
        <v>0</v>
      </c>
      <c r="I23" s="30" t="n">
        <f aca="false">H23/G23*100</f>
        <v>0</v>
      </c>
      <c r="J23" s="31" t="e">
        <f aca="false">E23/I23*100</f>
        <v>#DIV/0!</v>
      </c>
      <c r="K23" s="45"/>
      <c r="L23" s="33"/>
      <c r="M23" s="34"/>
      <c r="N23" s="35" t="e">
        <f aca="false">M23/L23*100</f>
        <v>#DIV/0!</v>
      </c>
      <c r="O23" s="36"/>
      <c r="P23" s="37"/>
      <c r="Q23" s="14"/>
      <c r="R23" s="14"/>
    </row>
    <row r="24" s="15" customFormat="true" ht="76.5" hidden="false" customHeight="true" outlineLevel="0" collapsed="false">
      <c r="A24" s="26"/>
      <c r="B24" s="27"/>
      <c r="C24" s="40"/>
      <c r="D24" s="40"/>
      <c r="E24" s="40"/>
      <c r="F24" s="41" t="s">
        <v>33</v>
      </c>
      <c r="G24" s="42" t="n">
        <v>8</v>
      </c>
      <c r="H24" s="42" t="n">
        <v>3</v>
      </c>
      <c r="I24" s="30" t="n">
        <v>0</v>
      </c>
      <c r="J24" s="31" t="e">
        <f aca="false">E24/I24*100</f>
        <v>#DIV/0!</v>
      </c>
      <c r="K24" s="45"/>
      <c r="L24" s="33"/>
      <c r="M24" s="34"/>
      <c r="N24" s="35" t="e">
        <f aca="false">M24/L24*100</f>
        <v>#DIV/0!</v>
      </c>
      <c r="O24" s="36"/>
      <c r="P24" s="37"/>
      <c r="Q24" s="14"/>
      <c r="R24" s="14"/>
    </row>
    <row r="25" s="15" customFormat="true" ht="76.5" hidden="false" customHeight="true" outlineLevel="0" collapsed="false">
      <c r="A25" s="26"/>
      <c r="B25" s="27"/>
      <c r="C25" s="40"/>
      <c r="D25" s="40"/>
      <c r="E25" s="40"/>
      <c r="F25" s="41" t="s">
        <v>33</v>
      </c>
      <c r="G25" s="42" t="n">
        <v>6</v>
      </c>
      <c r="H25" s="42" t="n">
        <v>0</v>
      </c>
      <c r="I25" s="30" t="n">
        <f aca="false">H25/G25*100</f>
        <v>0</v>
      </c>
      <c r="J25" s="31" t="e">
        <f aca="false">E25/I25*100</f>
        <v>#DIV/0!</v>
      </c>
      <c r="K25" s="45"/>
      <c r="L25" s="33"/>
      <c r="M25" s="34"/>
      <c r="N25" s="35" t="e">
        <f aca="false">M25/L25*100</f>
        <v>#DIV/0!</v>
      </c>
      <c r="O25" s="36"/>
      <c r="P25" s="37"/>
      <c r="Q25" s="14"/>
      <c r="R25" s="14"/>
    </row>
    <row r="26" s="15" customFormat="true" ht="76.5" hidden="false" customHeight="true" outlineLevel="0" collapsed="false">
      <c r="A26" s="26"/>
      <c r="B26" s="27"/>
      <c r="C26" s="40"/>
      <c r="D26" s="40"/>
      <c r="E26" s="40"/>
      <c r="F26" s="41" t="s">
        <v>33</v>
      </c>
      <c r="G26" s="42" t="n">
        <v>239.8</v>
      </c>
      <c r="H26" s="42" t="n">
        <v>386.8</v>
      </c>
      <c r="I26" s="30" t="n">
        <v>0</v>
      </c>
      <c r="J26" s="31" t="e">
        <f aca="false">E26/I26*100</f>
        <v>#DIV/0!</v>
      </c>
      <c r="K26" s="45"/>
      <c r="L26" s="33"/>
      <c r="M26" s="34"/>
      <c r="N26" s="35" t="e">
        <f aca="false">M26/L26*100</f>
        <v>#DIV/0!</v>
      </c>
      <c r="O26" s="36"/>
      <c r="P26" s="37"/>
      <c r="Q26" s="14"/>
      <c r="R26" s="14"/>
    </row>
    <row r="27" s="15" customFormat="true" ht="65.25" hidden="false" customHeight="true" outlineLevel="0" collapsed="false">
      <c r="A27" s="26"/>
      <c r="B27" s="27"/>
      <c r="C27" s="40"/>
      <c r="D27" s="40"/>
      <c r="E27" s="40"/>
      <c r="F27" s="41" t="s">
        <v>41</v>
      </c>
      <c r="G27" s="42"/>
      <c r="H27" s="42"/>
      <c r="I27" s="30" t="e">
        <f aca="false">H27/G27*100</f>
        <v>#DIV/0!</v>
      </c>
      <c r="J27" s="31" t="e">
        <f aca="false">E27/I27*100</f>
        <v>#DIV/0!</v>
      </c>
      <c r="K27" s="46"/>
      <c r="L27" s="33"/>
      <c r="M27" s="34"/>
      <c r="N27" s="35" t="e">
        <f aca="false">M27/L27*100</f>
        <v>#DIV/0!</v>
      </c>
      <c r="O27" s="36"/>
      <c r="P27" s="37"/>
      <c r="Q27" s="14"/>
      <c r="R27" s="14"/>
    </row>
    <row r="28" s="15" customFormat="true" ht="86.25" hidden="false" customHeight="true" outlineLevel="0" collapsed="false">
      <c r="A28" s="26"/>
      <c r="B28" s="27"/>
      <c r="C28" s="40"/>
      <c r="D28" s="40"/>
      <c r="E28" s="40"/>
      <c r="F28" s="47" t="s">
        <v>42</v>
      </c>
      <c r="G28" s="42"/>
      <c r="H28" s="42"/>
      <c r="I28" s="30" t="e">
        <f aca="false">H28/G28*100</f>
        <v>#DIV/0!</v>
      </c>
      <c r="J28" s="31" t="e">
        <f aca="false">E28/I28*100</f>
        <v>#DIV/0!</v>
      </c>
      <c r="K28" s="46"/>
      <c r="L28" s="33"/>
      <c r="M28" s="34"/>
      <c r="N28" s="35" t="e">
        <f aca="false">M28/L28*100</f>
        <v>#DIV/0!</v>
      </c>
      <c r="O28" s="36"/>
      <c r="P28" s="37"/>
      <c r="Q28" s="48"/>
      <c r="R28" s="14"/>
    </row>
    <row r="29" customFormat="false" ht="66.75" hidden="false" customHeight="true" outlineLevel="0" collapsed="false">
      <c r="A29" s="26"/>
      <c r="B29" s="27"/>
      <c r="C29" s="40"/>
      <c r="D29" s="40"/>
      <c r="E29" s="40"/>
      <c r="F29" s="49"/>
      <c r="G29" s="50"/>
      <c r="H29" s="50"/>
      <c r="I29" s="50"/>
      <c r="J29" s="51"/>
      <c r="K29" s="45"/>
      <c r="L29" s="52"/>
      <c r="M29" s="52"/>
      <c r="N29" s="35" t="e">
        <f aca="false">M29/L29*100</f>
        <v>#DIV/0!</v>
      </c>
      <c r="O29" s="36"/>
      <c r="P29" s="37"/>
    </row>
    <row r="30" customFormat="false" ht="63.75" hidden="false" customHeight="true" outlineLevel="0" collapsed="false">
      <c r="A30" s="26"/>
      <c r="B30" s="27"/>
      <c r="C30" s="40"/>
      <c r="D30" s="40"/>
      <c r="E30" s="40"/>
      <c r="F30" s="49"/>
      <c r="G30" s="50"/>
      <c r="H30" s="50"/>
      <c r="I30" s="50"/>
      <c r="J30" s="51"/>
      <c r="K30" s="46"/>
      <c r="L30" s="52"/>
      <c r="M30" s="52"/>
      <c r="N30" s="35" t="e">
        <f aca="false">M30/L30*100</f>
        <v>#DIV/0!</v>
      </c>
      <c r="O30" s="36"/>
      <c r="P30" s="37"/>
    </row>
    <row r="31" customFormat="false" ht="57.75" hidden="false" customHeight="true" outlineLevel="0" collapsed="false">
      <c r="A31" s="26"/>
      <c r="B31" s="27"/>
      <c r="C31" s="40"/>
      <c r="D31" s="40"/>
      <c r="E31" s="40"/>
      <c r="F31" s="49"/>
      <c r="G31" s="50"/>
      <c r="H31" s="50"/>
      <c r="I31" s="50"/>
      <c r="J31" s="51"/>
      <c r="K31" s="46"/>
      <c r="L31" s="52"/>
      <c r="M31" s="52"/>
      <c r="N31" s="35" t="e">
        <f aca="false">M31/L31*100</f>
        <v>#DIV/0!</v>
      </c>
      <c r="O31" s="36"/>
      <c r="P31" s="37"/>
    </row>
    <row r="32" customFormat="false" ht="66.75" hidden="false" customHeight="true" outlineLevel="0" collapsed="false">
      <c r="A32" s="26"/>
      <c r="B32" s="27"/>
      <c r="C32" s="40"/>
      <c r="D32" s="40"/>
      <c r="E32" s="40"/>
      <c r="F32" s="49"/>
      <c r="G32" s="50"/>
      <c r="H32" s="50"/>
      <c r="I32" s="50"/>
      <c r="J32" s="51"/>
      <c r="K32" s="45" t="n">
        <v>10</v>
      </c>
      <c r="L32" s="52"/>
      <c r="M32" s="52"/>
      <c r="N32" s="35" t="e">
        <f aca="false">M32/L32*100</f>
        <v>#DIV/0!</v>
      </c>
      <c r="O32" s="36"/>
      <c r="P32" s="37"/>
    </row>
    <row r="33" customFormat="false" ht="60" hidden="false" customHeight="true" outlineLevel="0" collapsed="false">
      <c r="A33" s="26"/>
      <c r="B33" s="27"/>
      <c r="C33" s="40"/>
      <c r="D33" s="40"/>
      <c r="E33" s="40"/>
      <c r="F33" s="49"/>
      <c r="G33" s="50"/>
      <c r="H33" s="50"/>
      <c r="I33" s="50"/>
      <c r="J33" s="51"/>
      <c r="K33" s="53" t="s">
        <v>43</v>
      </c>
      <c r="L33" s="52"/>
      <c r="M33" s="52"/>
      <c r="N33" s="35" t="e">
        <f aca="false">M33/L33*100</f>
        <v>#DIV/0!</v>
      </c>
      <c r="O33" s="36"/>
      <c r="P33" s="37"/>
    </row>
    <row r="34" customFormat="false" ht="60" hidden="false" customHeight="true" outlineLevel="0" collapsed="false">
      <c r="A34" s="26"/>
      <c r="B34" s="27"/>
      <c r="C34" s="40"/>
      <c r="D34" s="40"/>
      <c r="E34" s="40"/>
      <c r="F34" s="54"/>
      <c r="G34" s="55"/>
      <c r="H34" s="55"/>
      <c r="I34" s="55"/>
      <c r="J34" s="56"/>
      <c r="K34" s="57" t="s">
        <v>44</v>
      </c>
      <c r="L34" s="57"/>
      <c r="M34" s="57"/>
      <c r="N34" s="58" t="n">
        <v>106.4</v>
      </c>
      <c r="O34" s="36"/>
      <c r="P34" s="37"/>
    </row>
    <row r="35" s="15" customFormat="true" ht="66.75" hidden="false" customHeight="true" outlineLevel="0" collapsed="false">
      <c r="A35" s="26" t="n">
        <v>2</v>
      </c>
      <c r="B35" s="27"/>
      <c r="C35" s="28"/>
      <c r="D35" s="28"/>
      <c r="E35" s="28" t="e">
        <f aca="false">D35/C35*100</f>
        <v>#DIV/0!</v>
      </c>
      <c r="F35" s="29" t="s">
        <v>27</v>
      </c>
      <c r="G35" s="30"/>
      <c r="H35" s="30"/>
      <c r="I35" s="30" t="e">
        <f aca="false">H35/G35*100</f>
        <v>#DIV/0!</v>
      </c>
      <c r="J35" s="31" t="e">
        <f aca="false">E35/I35*100</f>
        <v>#DIV/0!</v>
      </c>
      <c r="K35" s="45" t="n">
        <v>1</v>
      </c>
      <c r="L35" s="33"/>
      <c r="M35" s="34"/>
      <c r="N35" s="35" t="e">
        <f aca="false">M35/L35*100</f>
        <v>#DIV/0!</v>
      </c>
      <c r="O35" s="36" t="e">
        <f aca="false">N46*J35/100</f>
        <v>#VALUE!</v>
      </c>
      <c r="P35" s="37"/>
      <c r="Q35" s="38"/>
      <c r="R35" s="3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</row>
    <row r="36" s="15" customFormat="true" ht="79.5" hidden="false" customHeight="true" outlineLevel="0" collapsed="false">
      <c r="A36" s="26"/>
      <c r="B36" s="27"/>
      <c r="C36" s="40" t="s">
        <v>30</v>
      </c>
      <c r="D36" s="40"/>
      <c r="E36" s="40"/>
      <c r="F36" s="41" t="s">
        <v>31</v>
      </c>
      <c r="G36" s="42"/>
      <c r="H36" s="42"/>
      <c r="I36" s="30" t="e">
        <f aca="false">H36/G36*100</f>
        <v>#DIV/0!</v>
      </c>
      <c r="J36" s="31" t="e">
        <f aca="false">E36/I36*100</f>
        <v>#DIV/0!</v>
      </c>
      <c r="K36" s="46" t="n">
        <v>2</v>
      </c>
      <c r="L36" s="18"/>
      <c r="M36" s="34"/>
      <c r="N36" s="35" t="e">
        <f aca="false">M36/L36*100</f>
        <v>#DIV/0!</v>
      </c>
      <c r="O36" s="36"/>
      <c r="P36" s="37"/>
      <c r="Q36" s="14"/>
      <c r="R36" s="14"/>
    </row>
    <row r="37" s="15" customFormat="true" ht="76.5" hidden="false" customHeight="true" outlineLevel="0" collapsed="false">
      <c r="A37" s="26"/>
      <c r="B37" s="27"/>
      <c r="C37" s="40"/>
      <c r="D37" s="40"/>
      <c r="E37" s="40"/>
      <c r="F37" s="41" t="s">
        <v>33</v>
      </c>
      <c r="G37" s="42"/>
      <c r="H37" s="42"/>
      <c r="I37" s="30" t="e">
        <f aca="false">H37/G37*100</f>
        <v>#DIV/0!</v>
      </c>
      <c r="J37" s="31" t="e">
        <f aca="false">E37/I37*100</f>
        <v>#DIV/0!</v>
      </c>
      <c r="K37" s="46" t="n">
        <v>3</v>
      </c>
      <c r="L37" s="33"/>
      <c r="M37" s="34"/>
      <c r="N37" s="35" t="e">
        <f aca="false">M37/L37*100</f>
        <v>#DIV/0!</v>
      </c>
      <c r="O37" s="36"/>
      <c r="P37" s="37"/>
      <c r="Q37" s="14"/>
      <c r="R37" s="14"/>
    </row>
    <row r="38" s="15" customFormat="true" ht="65.25" hidden="false" customHeight="true" outlineLevel="0" collapsed="false">
      <c r="A38" s="26"/>
      <c r="B38" s="27"/>
      <c r="C38" s="40"/>
      <c r="D38" s="40"/>
      <c r="E38" s="40"/>
      <c r="F38" s="41" t="s">
        <v>41</v>
      </c>
      <c r="G38" s="42"/>
      <c r="H38" s="42"/>
      <c r="I38" s="30" t="e">
        <f aca="false">H38/G38*100</f>
        <v>#DIV/0!</v>
      </c>
      <c r="J38" s="31" t="e">
        <f aca="false">E38/I38*100</f>
        <v>#DIV/0!</v>
      </c>
      <c r="K38" s="46" t="n">
        <v>4</v>
      </c>
      <c r="L38" s="33"/>
      <c r="M38" s="34"/>
      <c r="N38" s="35" t="e">
        <f aca="false">M38/L38*100</f>
        <v>#DIV/0!</v>
      </c>
      <c r="O38" s="36"/>
      <c r="P38" s="37"/>
      <c r="Q38" s="14"/>
      <c r="R38" s="14"/>
    </row>
    <row r="39" s="15" customFormat="true" ht="86.25" hidden="false" customHeight="true" outlineLevel="0" collapsed="false">
      <c r="A39" s="26"/>
      <c r="B39" s="27"/>
      <c r="C39" s="40"/>
      <c r="D39" s="40"/>
      <c r="E39" s="40"/>
      <c r="F39" s="47" t="s">
        <v>42</v>
      </c>
      <c r="G39" s="42"/>
      <c r="H39" s="42"/>
      <c r="I39" s="30" t="e">
        <f aca="false">H39/G39*100</f>
        <v>#DIV/0!</v>
      </c>
      <c r="J39" s="31" t="e">
        <f aca="false">E39/I39*100</f>
        <v>#DIV/0!</v>
      </c>
      <c r="K39" s="46" t="n">
        <v>5</v>
      </c>
      <c r="L39" s="33"/>
      <c r="M39" s="34"/>
      <c r="N39" s="35" t="e">
        <f aca="false">M39/L39*100</f>
        <v>#DIV/0!</v>
      </c>
      <c r="O39" s="36"/>
      <c r="P39" s="37"/>
      <c r="Q39" s="48"/>
      <c r="R39" s="14"/>
    </row>
    <row r="40" customFormat="false" ht="71.25" hidden="false" customHeight="true" outlineLevel="0" collapsed="false">
      <c r="A40" s="26"/>
      <c r="B40" s="27"/>
      <c r="C40" s="40"/>
      <c r="D40" s="40"/>
      <c r="E40" s="40"/>
      <c r="F40" s="59"/>
      <c r="G40" s="60"/>
      <c r="H40" s="60"/>
      <c r="I40" s="60"/>
      <c r="J40" s="61"/>
      <c r="K40" s="62" t="n">
        <v>6</v>
      </c>
      <c r="L40" s="52"/>
      <c r="M40" s="52"/>
      <c r="N40" s="35" t="e">
        <f aca="false">M40/L40*100</f>
        <v>#DIV/0!</v>
      </c>
      <c r="O40" s="36"/>
      <c r="P40" s="37"/>
    </row>
    <row r="41" customFormat="false" ht="66.75" hidden="false" customHeight="true" outlineLevel="0" collapsed="false">
      <c r="A41" s="26"/>
      <c r="B41" s="27"/>
      <c r="C41" s="40"/>
      <c r="D41" s="40"/>
      <c r="E41" s="40"/>
      <c r="F41" s="49"/>
      <c r="G41" s="50"/>
      <c r="H41" s="50"/>
      <c r="I41" s="50"/>
      <c r="J41" s="51"/>
      <c r="K41" s="62" t="n">
        <v>7</v>
      </c>
      <c r="L41" s="52"/>
      <c r="M41" s="52"/>
      <c r="N41" s="35" t="e">
        <f aca="false">M41/L41*100</f>
        <v>#DIV/0!</v>
      </c>
      <c r="O41" s="36"/>
      <c r="P41" s="37"/>
    </row>
    <row r="42" customFormat="false" ht="63.75" hidden="false" customHeight="true" outlineLevel="0" collapsed="false">
      <c r="A42" s="26"/>
      <c r="B42" s="27"/>
      <c r="C42" s="40"/>
      <c r="D42" s="40"/>
      <c r="E42" s="40"/>
      <c r="F42" s="49"/>
      <c r="G42" s="50"/>
      <c r="H42" s="50"/>
      <c r="I42" s="50"/>
      <c r="J42" s="51"/>
      <c r="K42" s="62" t="n">
        <v>8</v>
      </c>
      <c r="L42" s="52"/>
      <c r="M42" s="52"/>
      <c r="N42" s="35" t="e">
        <f aca="false">M42/L42*100</f>
        <v>#DIV/0!</v>
      </c>
      <c r="O42" s="36"/>
      <c r="P42" s="37"/>
    </row>
    <row r="43" customFormat="false" ht="57.75" hidden="false" customHeight="true" outlineLevel="0" collapsed="false">
      <c r="A43" s="26"/>
      <c r="B43" s="27"/>
      <c r="C43" s="40"/>
      <c r="D43" s="40"/>
      <c r="E43" s="40"/>
      <c r="F43" s="49"/>
      <c r="G43" s="50"/>
      <c r="H43" s="50"/>
      <c r="I43" s="50"/>
      <c r="J43" s="51"/>
      <c r="K43" s="62" t="n">
        <v>9</v>
      </c>
      <c r="L43" s="52"/>
      <c r="M43" s="52"/>
      <c r="N43" s="35" t="e">
        <f aca="false">M43/L43*100</f>
        <v>#DIV/0!</v>
      </c>
      <c r="O43" s="36"/>
      <c r="P43" s="37"/>
    </row>
    <row r="44" customFormat="false" ht="66.75" hidden="false" customHeight="true" outlineLevel="0" collapsed="false">
      <c r="A44" s="26"/>
      <c r="B44" s="27"/>
      <c r="C44" s="40"/>
      <c r="D44" s="40"/>
      <c r="E44" s="40"/>
      <c r="F44" s="49"/>
      <c r="G44" s="50"/>
      <c r="H44" s="50"/>
      <c r="I44" s="50"/>
      <c r="J44" s="51"/>
      <c r="K44" s="62" t="n">
        <v>10</v>
      </c>
      <c r="L44" s="52"/>
      <c r="M44" s="52"/>
      <c r="N44" s="35" t="e">
        <f aca="false">M44/L44*100</f>
        <v>#DIV/0!</v>
      </c>
      <c r="O44" s="36"/>
      <c r="P44" s="37"/>
    </row>
    <row r="45" customFormat="false" ht="60" hidden="false" customHeight="true" outlineLevel="0" collapsed="false">
      <c r="A45" s="26"/>
      <c r="B45" s="27"/>
      <c r="C45" s="40"/>
      <c r="D45" s="40"/>
      <c r="E45" s="40"/>
      <c r="F45" s="49"/>
      <c r="G45" s="50"/>
      <c r="H45" s="50"/>
      <c r="I45" s="50"/>
      <c r="J45" s="51"/>
      <c r="K45" s="53" t="s">
        <v>43</v>
      </c>
      <c r="L45" s="52"/>
      <c r="M45" s="52"/>
      <c r="N45" s="35" t="e">
        <f aca="false">M45/L45*100</f>
        <v>#DIV/0!</v>
      </c>
      <c r="O45" s="36"/>
      <c r="P45" s="37"/>
    </row>
    <row r="46" customFormat="false" ht="60" hidden="false" customHeight="true" outlineLevel="0" collapsed="false">
      <c r="A46" s="26"/>
      <c r="B46" s="27"/>
      <c r="C46" s="40"/>
      <c r="D46" s="40"/>
      <c r="E46" s="40"/>
      <c r="F46" s="54"/>
      <c r="G46" s="55"/>
      <c r="H46" s="55"/>
      <c r="I46" s="55"/>
      <c r="J46" s="56"/>
      <c r="K46" s="63" t="s">
        <v>44</v>
      </c>
      <c r="L46" s="63"/>
      <c r="M46" s="63"/>
      <c r="N46" s="58" t="s">
        <v>45</v>
      </c>
      <c r="O46" s="36"/>
      <c r="P46" s="37"/>
    </row>
    <row r="47" s="15" customFormat="true" ht="66.75" hidden="false" customHeight="true" outlineLevel="0" collapsed="false">
      <c r="A47" s="26" t="s">
        <v>43</v>
      </c>
      <c r="B47" s="27"/>
      <c r="C47" s="28"/>
      <c r="D47" s="28"/>
      <c r="E47" s="28" t="e">
        <f aca="false">D47/C47*100</f>
        <v>#DIV/0!</v>
      </c>
      <c r="F47" s="29" t="s">
        <v>27</v>
      </c>
      <c r="G47" s="30"/>
      <c r="H47" s="30"/>
      <c r="I47" s="30" t="e">
        <f aca="false">H47/G47*100</f>
        <v>#DIV/0!</v>
      </c>
      <c r="J47" s="31" t="e">
        <f aca="false">E47/I47*100</f>
        <v>#DIV/0!</v>
      </c>
      <c r="K47" s="45" t="n">
        <v>1</v>
      </c>
      <c r="L47" s="33"/>
      <c r="M47" s="34"/>
      <c r="N47" s="35" t="e">
        <f aca="false">M47/L47*100</f>
        <v>#DIV/0!</v>
      </c>
      <c r="O47" s="36" t="e">
        <f aca="false">N58*J47/100</f>
        <v>#VALUE!</v>
      </c>
      <c r="P47" s="37"/>
      <c r="Q47" s="38"/>
      <c r="R47" s="38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</row>
    <row r="48" s="15" customFormat="true" ht="79.5" hidden="false" customHeight="true" outlineLevel="0" collapsed="false">
      <c r="A48" s="26"/>
      <c r="B48" s="27"/>
      <c r="C48" s="40" t="s">
        <v>30</v>
      </c>
      <c r="D48" s="40"/>
      <c r="E48" s="40"/>
      <c r="F48" s="41" t="s">
        <v>31</v>
      </c>
      <c r="G48" s="42"/>
      <c r="H48" s="42"/>
      <c r="I48" s="30" t="e">
        <f aca="false">H48/G48*100</f>
        <v>#DIV/0!</v>
      </c>
      <c r="J48" s="31" t="e">
        <f aca="false">E48/I48*100</f>
        <v>#DIV/0!</v>
      </c>
      <c r="K48" s="46" t="n">
        <v>2</v>
      </c>
      <c r="L48" s="18"/>
      <c r="M48" s="34"/>
      <c r="N48" s="35" t="e">
        <f aca="false">M48/L48*100</f>
        <v>#DIV/0!</v>
      </c>
      <c r="O48" s="36"/>
      <c r="P48" s="37"/>
      <c r="Q48" s="14"/>
      <c r="R48" s="14"/>
    </row>
    <row r="49" s="15" customFormat="true" ht="76.5" hidden="false" customHeight="true" outlineLevel="0" collapsed="false">
      <c r="A49" s="26"/>
      <c r="B49" s="27"/>
      <c r="C49" s="40"/>
      <c r="D49" s="40"/>
      <c r="E49" s="40"/>
      <c r="F49" s="41" t="s">
        <v>33</v>
      </c>
      <c r="G49" s="42"/>
      <c r="H49" s="42"/>
      <c r="I49" s="30" t="e">
        <f aca="false">H49/G49*100</f>
        <v>#DIV/0!</v>
      </c>
      <c r="J49" s="31" t="e">
        <f aca="false">E49/I49*100</f>
        <v>#DIV/0!</v>
      </c>
      <c r="K49" s="46" t="n">
        <v>3</v>
      </c>
      <c r="L49" s="33"/>
      <c r="M49" s="34"/>
      <c r="N49" s="35" t="e">
        <f aca="false">M49/L49*100</f>
        <v>#DIV/0!</v>
      </c>
      <c r="O49" s="36"/>
      <c r="P49" s="37"/>
      <c r="Q49" s="14"/>
      <c r="R49" s="14"/>
    </row>
    <row r="50" s="15" customFormat="true" ht="65.25" hidden="false" customHeight="true" outlineLevel="0" collapsed="false">
      <c r="A50" s="26"/>
      <c r="B50" s="27"/>
      <c r="C50" s="40"/>
      <c r="D50" s="40"/>
      <c r="E50" s="40"/>
      <c r="F50" s="41" t="s">
        <v>41</v>
      </c>
      <c r="G50" s="42"/>
      <c r="H50" s="42"/>
      <c r="I50" s="30" t="e">
        <f aca="false">H50/G50*100</f>
        <v>#DIV/0!</v>
      </c>
      <c r="J50" s="31" t="e">
        <f aca="false">E50/I50*100</f>
        <v>#DIV/0!</v>
      </c>
      <c r="K50" s="46" t="n">
        <v>4</v>
      </c>
      <c r="L50" s="33"/>
      <c r="M50" s="34"/>
      <c r="N50" s="35" t="e">
        <f aca="false">M50/L50*100</f>
        <v>#DIV/0!</v>
      </c>
      <c r="O50" s="36"/>
      <c r="P50" s="37"/>
      <c r="Q50" s="14"/>
      <c r="R50" s="14"/>
    </row>
    <row r="51" s="15" customFormat="true" ht="86.25" hidden="false" customHeight="true" outlineLevel="0" collapsed="false">
      <c r="A51" s="26"/>
      <c r="B51" s="27"/>
      <c r="C51" s="40"/>
      <c r="D51" s="40"/>
      <c r="E51" s="40"/>
      <c r="F51" s="47" t="s">
        <v>42</v>
      </c>
      <c r="G51" s="42"/>
      <c r="H51" s="42"/>
      <c r="I51" s="30" t="e">
        <f aca="false">H51/G51*100</f>
        <v>#DIV/0!</v>
      </c>
      <c r="J51" s="31" t="e">
        <f aca="false">E51/I51*100</f>
        <v>#DIV/0!</v>
      </c>
      <c r="K51" s="46" t="n">
        <v>5</v>
      </c>
      <c r="L51" s="33"/>
      <c r="M51" s="34"/>
      <c r="N51" s="35" t="e">
        <f aca="false">M51/L51*100</f>
        <v>#DIV/0!</v>
      </c>
      <c r="O51" s="36"/>
      <c r="P51" s="37"/>
      <c r="Q51" s="48"/>
      <c r="R51" s="14"/>
    </row>
    <row r="52" customFormat="false" ht="71.25" hidden="false" customHeight="true" outlineLevel="0" collapsed="false">
      <c r="A52" s="26"/>
      <c r="B52" s="27"/>
      <c r="C52" s="40"/>
      <c r="D52" s="40"/>
      <c r="E52" s="40"/>
      <c r="F52" s="59"/>
      <c r="G52" s="60"/>
      <c r="H52" s="60"/>
      <c r="I52" s="60"/>
      <c r="J52" s="61"/>
      <c r="K52" s="62" t="n">
        <v>6</v>
      </c>
      <c r="L52" s="52"/>
      <c r="M52" s="52"/>
      <c r="N52" s="35" t="e">
        <f aca="false">M52/L52*100</f>
        <v>#DIV/0!</v>
      </c>
      <c r="O52" s="36"/>
      <c r="P52" s="37"/>
    </row>
    <row r="53" customFormat="false" ht="66.75" hidden="false" customHeight="true" outlineLevel="0" collapsed="false">
      <c r="A53" s="26"/>
      <c r="B53" s="27"/>
      <c r="C53" s="40"/>
      <c r="D53" s="40"/>
      <c r="E53" s="40"/>
      <c r="F53" s="49"/>
      <c r="G53" s="50"/>
      <c r="H53" s="50"/>
      <c r="I53" s="50"/>
      <c r="J53" s="51"/>
      <c r="K53" s="62" t="n">
        <v>7</v>
      </c>
      <c r="L53" s="52"/>
      <c r="M53" s="52"/>
      <c r="N53" s="35" t="e">
        <f aca="false">M53/L53*100</f>
        <v>#DIV/0!</v>
      </c>
      <c r="O53" s="36"/>
      <c r="P53" s="37"/>
    </row>
    <row r="54" customFormat="false" ht="63.75" hidden="false" customHeight="true" outlineLevel="0" collapsed="false">
      <c r="A54" s="26"/>
      <c r="B54" s="27"/>
      <c r="C54" s="40"/>
      <c r="D54" s="40"/>
      <c r="E54" s="40"/>
      <c r="F54" s="49"/>
      <c r="G54" s="50"/>
      <c r="H54" s="50"/>
      <c r="I54" s="50"/>
      <c r="J54" s="51"/>
      <c r="K54" s="62" t="n">
        <v>8</v>
      </c>
      <c r="L54" s="52"/>
      <c r="M54" s="52"/>
      <c r="N54" s="35" t="e">
        <f aca="false">M54/L54*100</f>
        <v>#DIV/0!</v>
      </c>
      <c r="O54" s="36"/>
      <c r="P54" s="37"/>
    </row>
    <row r="55" customFormat="false" ht="57.75" hidden="false" customHeight="true" outlineLevel="0" collapsed="false">
      <c r="A55" s="26"/>
      <c r="B55" s="27"/>
      <c r="C55" s="40"/>
      <c r="D55" s="40"/>
      <c r="E55" s="40"/>
      <c r="F55" s="49"/>
      <c r="G55" s="50"/>
      <c r="H55" s="50"/>
      <c r="I55" s="50"/>
      <c r="J55" s="51"/>
      <c r="K55" s="62" t="n">
        <v>9</v>
      </c>
      <c r="L55" s="52"/>
      <c r="M55" s="52"/>
      <c r="N55" s="35" t="e">
        <f aca="false">M55/L55*100</f>
        <v>#DIV/0!</v>
      </c>
      <c r="O55" s="36"/>
      <c r="P55" s="37"/>
    </row>
    <row r="56" customFormat="false" ht="66.75" hidden="false" customHeight="true" outlineLevel="0" collapsed="false">
      <c r="A56" s="26"/>
      <c r="B56" s="27"/>
      <c r="C56" s="40"/>
      <c r="D56" s="40"/>
      <c r="E56" s="40"/>
      <c r="F56" s="49"/>
      <c r="G56" s="50"/>
      <c r="H56" s="50"/>
      <c r="I56" s="50"/>
      <c r="J56" s="51"/>
      <c r="K56" s="62" t="n">
        <v>10</v>
      </c>
      <c r="L56" s="52"/>
      <c r="M56" s="52"/>
      <c r="N56" s="35" t="e">
        <f aca="false">M56/L56*100</f>
        <v>#DIV/0!</v>
      </c>
      <c r="O56" s="36"/>
      <c r="P56" s="37"/>
    </row>
    <row r="57" customFormat="false" ht="60" hidden="false" customHeight="true" outlineLevel="0" collapsed="false">
      <c r="A57" s="26"/>
      <c r="B57" s="27"/>
      <c r="C57" s="40"/>
      <c r="D57" s="40"/>
      <c r="E57" s="40"/>
      <c r="F57" s="49"/>
      <c r="G57" s="50"/>
      <c r="H57" s="50"/>
      <c r="I57" s="50"/>
      <c r="J57" s="51"/>
      <c r="K57" s="53" t="s">
        <v>43</v>
      </c>
      <c r="L57" s="52"/>
      <c r="M57" s="52"/>
      <c r="N57" s="35" t="e">
        <f aca="false">M57/L57*100</f>
        <v>#DIV/0!</v>
      </c>
      <c r="O57" s="36"/>
      <c r="P57" s="37"/>
    </row>
    <row r="58" customFormat="false" ht="60" hidden="false" customHeight="true" outlineLevel="0" collapsed="false">
      <c r="A58" s="26"/>
      <c r="B58" s="27"/>
      <c r="C58" s="40"/>
      <c r="D58" s="40"/>
      <c r="E58" s="40"/>
      <c r="F58" s="54"/>
      <c r="G58" s="55"/>
      <c r="H58" s="55"/>
      <c r="I58" s="55"/>
      <c r="J58" s="56"/>
      <c r="K58" s="63" t="s">
        <v>44</v>
      </c>
      <c r="L58" s="63"/>
      <c r="M58" s="63"/>
      <c r="N58" s="58" t="s">
        <v>45</v>
      </c>
      <c r="O58" s="36"/>
      <c r="P58" s="37"/>
    </row>
  </sheetData>
  <mergeCells count="26">
    <mergeCell ref="A2:P2"/>
    <mergeCell ref="A4:A5"/>
    <mergeCell ref="B4:B5"/>
    <mergeCell ref="C4:E4"/>
    <mergeCell ref="F4:J4"/>
    <mergeCell ref="K4:N4"/>
    <mergeCell ref="O4:O5"/>
    <mergeCell ref="P4:P5"/>
    <mergeCell ref="A7:A34"/>
    <mergeCell ref="B7:B34"/>
    <mergeCell ref="O7:O34"/>
    <mergeCell ref="P7:P34"/>
    <mergeCell ref="C8:E34"/>
    <mergeCell ref="K34:M34"/>
    <mergeCell ref="A35:A46"/>
    <mergeCell ref="B35:B46"/>
    <mergeCell ref="O35:O46"/>
    <mergeCell ref="P35:P46"/>
    <mergeCell ref="C36:E46"/>
    <mergeCell ref="K46:M46"/>
    <mergeCell ref="A47:A58"/>
    <mergeCell ref="B47:B58"/>
    <mergeCell ref="O47:O58"/>
    <mergeCell ref="P47:P58"/>
    <mergeCell ref="C48:E58"/>
    <mergeCell ref="K58:M58"/>
  </mergeCells>
  <printOptions headings="false" gridLines="false" gridLinesSet="true" horizontalCentered="false" verticalCentered="false"/>
  <pageMargins left="0" right="0" top="0" bottom="0" header="0.511805555555555" footer="0.511805555555555"/>
  <pageSetup paperSize="9" scale="4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46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E46C0A"/>
    <pageSetUpPr fitToPage="false"/>
  </sheetPr>
  <dimension ref="A1:P4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54" zoomScalePageLayoutView="100" workbookViewId="0">
      <selection pane="topLeft" activeCell="H20" activeCellId="0" sqref="H20"/>
    </sheetView>
  </sheetViews>
  <sheetFormatPr defaultRowHeight="15" zeroHeight="false" outlineLevelRow="0" outlineLevelCol="0"/>
  <cols>
    <col collapsed="false" customWidth="true" hidden="false" outlineLevel="0" max="1" min="1" style="0" width="3.98"/>
    <col collapsed="false" customWidth="true" hidden="false" outlineLevel="0" max="2" min="2" style="0" width="20.42"/>
    <col collapsed="false" customWidth="true" hidden="false" outlineLevel="0" max="3" min="3" style="0" width="20.3"/>
    <col collapsed="false" customWidth="true" hidden="false" outlineLevel="0" max="4" min="4" style="0" width="14.01"/>
    <col collapsed="false" customWidth="true" hidden="false" outlineLevel="0" max="5" min="5" style="0" width="13.29"/>
    <col collapsed="false" customWidth="true" hidden="false" outlineLevel="0" max="7" min="6" style="0" width="19.42"/>
    <col collapsed="false" customWidth="true" hidden="false" outlineLevel="0" max="8" min="8" style="0" width="18.13"/>
    <col collapsed="false" customWidth="true" hidden="false" outlineLevel="0" max="9" min="9" style="0" width="19.42"/>
    <col collapsed="false" customWidth="true" hidden="false" outlineLevel="0" max="10" min="10" style="0" width="20.14"/>
    <col collapsed="false" customWidth="true" hidden="false" outlineLevel="0" max="11" min="11" style="0" width="18.29"/>
    <col collapsed="false" customWidth="true" hidden="false" outlineLevel="0" max="12" min="12" style="0" width="23.57"/>
    <col collapsed="false" customWidth="true" hidden="false" outlineLevel="0" max="13" min="13" style="0" width="17.71"/>
    <col collapsed="false" customWidth="true" hidden="false" outlineLevel="0" max="14" min="14" style="0" width="20.86"/>
    <col collapsed="false" customWidth="true" hidden="false" outlineLevel="0" max="15" min="15" style="0" width="46.42"/>
    <col collapsed="false" customWidth="true" hidden="false" outlineLevel="0" max="16" min="16" style="0" width="16.57"/>
    <col collapsed="false" customWidth="true" hidden="false" outlineLevel="0" max="1025" min="17" style="0" width="8.71"/>
  </cols>
  <sheetData>
    <row r="1" customFormat="false" ht="21.6" hidden="false" customHeight="true" outlineLevel="0" collapsed="false">
      <c r="M1" s="64"/>
      <c r="N1" s="64"/>
      <c r="O1" s="64" t="s">
        <v>46</v>
      </c>
      <c r="P1" s="64"/>
    </row>
    <row r="2" customFormat="false" ht="21" hidden="false" customHeight="true" outlineLevel="0" collapsed="false">
      <c r="M2" s="4"/>
      <c r="N2" s="4"/>
      <c r="O2" s="4" t="s">
        <v>47</v>
      </c>
      <c r="P2" s="4"/>
    </row>
    <row r="3" customFormat="false" ht="19.9" hidden="false" customHeight="true" outlineLevel="0" collapsed="false">
      <c r="M3" s="4"/>
      <c r="N3" s="4"/>
      <c r="O3" s="4" t="s">
        <v>48</v>
      </c>
      <c r="P3" s="4"/>
    </row>
    <row r="4" customFormat="false" ht="23.45" hidden="false" customHeight="true" outlineLevel="0" collapsed="false">
      <c r="M4" s="4"/>
      <c r="N4" s="4"/>
      <c r="O4" s="4" t="s">
        <v>49</v>
      </c>
      <c r="P4" s="4"/>
    </row>
    <row r="5" customFormat="false" ht="26.45" hidden="false" customHeight="true" outlineLevel="0" collapsed="false">
      <c r="A5" s="65" t="s">
        <v>50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customFormat="false" ht="23.45" hidden="false" customHeight="true" outlineLevel="0" collapsed="false"/>
    <row r="7" s="71" customFormat="true" ht="45.6" hidden="false" customHeight="true" outlineLevel="0" collapsed="false">
      <c r="A7" s="66" t="s">
        <v>2</v>
      </c>
      <c r="B7" s="66" t="s">
        <v>51</v>
      </c>
      <c r="C7" s="67" t="s">
        <v>52</v>
      </c>
      <c r="D7" s="67" t="s">
        <v>12</v>
      </c>
      <c r="E7" s="67" t="s">
        <v>53</v>
      </c>
      <c r="F7" s="68" t="s">
        <v>54</v>
      </c>
      <c r="G7" s="68"/>
      <c r="H7" s="68"/>
      <c r="I7" s="68"/>
      <c r="J7" s="68"/>
      <c r="K7" s="68"/>
      <c r="L7" s="69" t="s">
        <v>55</v>
      </c>
      <c r="M7" s="70" t="s">
        <v>56</v>
      </c>
      <c r="N7" s="70"/>
      <c r="O7" s="67" t="s">
        <v>57</v>
      </c>
      <c r="P7" s="67" t="s">
        <v>58</v>
      </c>
    </row>
    <row r="8" s="71" customFormat="true" ht="77.45" hidden="false" customHeight="true" outlineLevel="0" collapsed="false">
      <c r="A8" s="66"/>
      <c r="B8" s="66"/>
      <c r="C8" s="67"/>
      <c r="D8" s="67"/>
      <c r="E8" s="67"/>
      <c r="F8" s="72" t="s">
        <v>59</v>
      </c>
      <c r="G8" s="72" t="s">
        <v>60</v>
      </c>
      <c r="H8" s="72" t="s">
        <v>61</v>
      </c>
      <c r="I8" s="72" t="s">
        <v>62</v>
      </c>
      <c r="J8" s="72" t="s">
        <v>63</v>
      </c>
      <c r="K8" s="72" t="s">
        <v>64</v>
      </c>
      <c r="L8" s="69"/>
      <c r="M8" s="66" t="s">
        <v>65</v>
      </c>
      <c r="N8" s="66" t="s">
        <v>66</v>
      </c>
      <c r="O8" s="67"/>
      <c r="P8" s="67"/>
    </row>
    <row r="9" s="71" customFormat="true" ht="30.6" hidden="false" customHeight="true" outlineLevel="0" collapsed="false">
      <c r="A9" s="66" t="n">
        <v>1</v>
      </c>
      <c r="B9" s="66" t="n">
        <v>2</v>
      </c>
      <c r="C9" s="73" t="n">
        <v>3</v>
      </c>
      <c r="D9" s="73" t="n">
        <v>4</v>
      </c>
      <c r="E9" s="73" t="n">
        <v>5</v>
      </c>
      <c r="F9" s="72" t="n">
        <v>6</v>
      </c>
      <c r="G9" s="72" t="n">
        <v>7</v>
      </c>
      <c r="H9" s="72" t="s">
        <v>67</v>
      </c>
      <c r="I9" s="72" t="n">
        <v>8</v>
      </c>
      <c r="J9" s="74" t="s">
        <v>68</v>
      </c>
      <c r="K9" s="74" t="s">
        <v>69</v>
      </c>
      <c r="L9" s="75" t="n">
        <v>9</v>
      </c>
      <c r="M9" s="66" t="n">
        <v>10</v>
      </c>
      <c r="N9" s="66" t="n">
        <v>11</v>
      </c>
      <c r="O9" s="76" t="n">
        <v>12</v>
      </c>
      <c r="P9" s="76" t="n">
        <v>13</v>
      </c>
    </row>
    <row r="10" customFormat="false" ht="54.6" hidden="false" customHeight="true" outlineLevel="0" collapsed="false">
      <c r="A10" s="77" t="n">
        <v>1</v>
      </c>
      <c r="B10" s="78"/>
      <c r="C10" s="78"/>
      <c r="D10" s="79" t="s">
        <v>27</v>
      </c>
      <c r="E10" s="79"/>
      <c r="F10" s="80"/>
      <c r="G10" s="80"/>
      <c r="H10" s="81"/>
      <c r="I10" s="80"/>
      <c r="J10" s="80"/>
      <c r="K10" s="82"/>
      <c r="L10" s="83"/>
      <c r="M10" s="84"/>
      <c r="N10" s="84"/>
      <c r="O10" s="85"/>
      <c r="P10" s="18"/>
    </row>
    <row r="11" customFormat="false" ht="87" hidden="false" customHeight="true" outlineLevel="0" collapsed="false">
      <c r="A11" s="77"/>
      <c r="B11" s="78"/>
      <c r="C11" s="78"/>
      <c r="D11" s="86" t="s">
        <v>70</v>
      </c>
      <c r="E11" s="86"/>
      <c r="F11" s="87"/>
      <c r="G11" s="84"/>
      <c r="H11" s="88"/>
      <c r="I11" s="87"/>
      <c r="J11" s="88"/>
      <c r="K11" s="89"/>
      <c r="L11" s="90"/>
      <c r="M11" s="84"/>
      <c r="N11" s="84"/>
      <c r="O11" s="85"/>
      <c r="P11" s="18"/>
    </row>
    <row r="12" customFormat="false" ht="64.9" hidden="false" customHeight="true" outlineLevel="0" collapsed="false">
      <c r="A12" s="77"/>
      <c r="B12" s="78"/>
      <c r="C12" s="78"/>
      <c r="D12" s="86" t="s">
        <v>71</v>
      </c>
      <c r="E12" s="86"/>
      <c r="F12" s="91"/>
      <c r="G12" s="91"/>
      <c r="H12" s="88"/>
      <c r="I12" s="92"/>
      <c r="J12" s="88"/>
      <c r="K12" s="89"/>
      <c r="L12" s="90"/>
      <c r="M12" s="84"/>
      <c r="N12" s="84"/>
      <c r="O12" s="85"/>
      <c r="P12" s="18"/>
    </row>
    <row r="13" customFormat="false" ht="93.6" hidden="false" customHeight="true" outlineLevel="0" collapsed="false">
      <c r="A13" s="77"/>
      <c r="B13" s="78"/>
      <c r="C13" s="78"/>
      <c r="D13" s="86" t="s">
        <v>72</v>
      </c>
      <c r="E13" s="86"/>
      <c r="F13" s="91"/>
      <c r="G13" s="91"/>
      <c r="H13" s="88"/>
      <c r="I13" s="92"/>
      <c r="J13" s="88"/>
      <c r="K13" s="89"/>
      <c r="L13" s="90"/>
      <c r="M13" s="84"/>
      <c r="N13" s="84"/>
      <c r="O13" s="85"/>
      <c r="P13" s="18"/>
    </row>
    <row r="14" customFormat="false" ht="73.15" hidden="false" customHeight="true" outlineLevel="0" collapsed="false">
      <c r="A14" s="77"/>
      <c r="B14" s="78"/>
      <c r="C14" s="78"/>
      <c r="D14" s="93" t="s">
        <v>73</v>
      </c>
      <c r="E14" s="93"/>
      <c r="F14" s="84"/>
      <c r="G14" s="84"/>
      <c r="H14" s="88"/>
      <c r="I14" s="87"/>
      <c r="J14" s="88"/>
      <c r="K14" s="89"/>
      <c r="L14" s="90"/>
      <c r="M14" s="84"/>
      <c r="N14" s="84"/>
      <c r="O14" s="85"/>
      <c r="P14" s="18"/>
    </row>
    <row r="15" customFormat="false" ht="51" hidden="false" customHeight="true" outlineLevel="0" collapsed="false">
      <c r="A15" s="77"/>
      <c r="B15" s="78"/>
      <c r="C15" s="78"/>
      <c r="D15" s="93" t="s">
        <v>74</v>
      </c>
      <c r="E15" s="93"/>
      <c r="F15" s="84"/>
      <c r="G15" s="84"/>
      <c r="H15" s="88"/>
      <c r="I15" s="87"/>
      <c r="J15" s="88"/>
      <c r="K15" s="89"/>
      <c r="L15" s="94"/>
      <c r="M15" s="84"/>
      <c r="N15" s="84"/>
      <c r="O15" s="85"/>
      <c r="P15" s="18"/>
    </row>
    <row r="18" customFormat="false" ht="18.75" hidden="false" customHeight="false" outlineLevel="0" collapsed="false">
      <c r="B18" s="95" t="s">
        <v>75</v>
      </c>
    </row>
    <row r="19" customFormat="false" ht="18.75" hidden="false" customHeight="false" outlineLevel="0" collapsed="false">
      <c r="B19" s="95"/>
    </row>
    <row r="20" customFormat="false" ht="18.75" hidden="false" customHeight="false" outlineLevel="0" collapsed="false">
      <c r="B20" s="95" t="s">
        <v>76</v>
      </c>
    </row>
    <row r="21" customFormat="false" ht="18.75" hidden="false" customHeight="false" outlineLevel="0" collapsed="false">
      <c r="B21" s="95"/>
    </row>
    <row r="22" customFormat="false" ht="18.75" hidden="false" customHeight="false" outlineLevel="0" collapsed="false">
      <c r="B22" s="95"/>
    </row>
    <row r="23" customFormat="false" ht="18.75" hidden="false" customHeight="false" outlineLevel="0" collapsed="false">
      <c r="B23" s="95"/>
    </row>
    <row r="24" customFormat="false" ht="18.75" hidden="false" customHeight="false" outlineLevel="0" collapsed="false">
      <c r="B24" s="95"/>
    </row>
    <row r="25" customFormat="false" ht="18.75" hidden="false" customHeight="false" outlineLevel="0" collapsed="false">
      <c r="B25" s="95"/>
    </row>
    <row r="26" customFormat="false" ht="18.75" hidden="false" customHeight="false" outlineLevel="0" collapsed="false">
      <c r="B26" s="95"/>
    </row>
    <row r="27" customFormat="false" ht="18.75" hidden="false" customHeight="false" outlineLevel="0" collapsed="false">
      <c r="B27" s="95"/>
    </row>
    <row r="28" customFormat="false" ht="18.75" hidden="false" customHeight="false" outlineLevel="0" collapsed="false">
      <c r="B28" s="95"/>
    </row>
    <row r="29" customFormat="false" ht="18.75" hidden="false" customHeight="false" outlineLevel="0" collapsed="false">
      <c r="B29" s="95"/>
    </row>
    <row r="30" customFormat="false" ht="18.75" hidden="false" customHeight="false" outlineLevel="0" collapsed="false">
      <c r="B30" s="95"/>
    </row>
    <row r="31" customFormat="false" ht="18.75" hidden="false" customHeight="false" outlineLevel="0" collapsed="false">
      <c r="B31" s="95"/>
    </row>
    <row r="32" customFormat="false" ht="18.75" hidden="false" customHeight="false" outlineLevel="0" collapsed="false">
      <c r="B32" s="95"/>
    </row>
    <row r="33" customFormat="false" ht="18.75" hidden="false" customHeight="false" outlineLevel="0" collapsed="false">
      <c r="B33" s="95"/>
    </row>
    <row r="34" customFormat="false" ht="18.75" hidden="false" customHeight="false" outlineLevel="0" collapsed="false">
      <c r="B34" s="95"/>
    </row>
    <row r="35" customFormat="false" ht="18.75" hidden="false" customHeight="false" outlineLevel="0" collapsed="false">
      <c r="B35" s="95"/>
    </row>
    <row r="36" customFormat="false" ht="18.75" hidden="false" customHeight="false" outlineLevel="0" collapsed="false">
      <c r="B36" s="95"/>
    </row>
    <row r="37" customFormat="false" ht="18.75" hidden="false" customHeight="false" outlineLevel="0" collapsed="false">
      <c r="B37" s="95"/>
    </row>
    <row r="38" customFormat="false" ht="18.75" hidden="false" customHeight="false" outlineLevel="0" collapsed="false">
      <c r="B38" s="95"/>
    </row>
    <row r="39" customFormat="false" ht="18.75" hidden="false" customHeight="false" outlineLevel="0" collapsed="false">
      <c r="B39" s="95"/>
    </row>
    <row r="40" customFormat="false" ht="18.75" hidden="false" customHeight="false" outlineLevel="0" collapsed="false">
      <c r="B40" s="95"/>
    </row>
    <row r="41" customFormat="false" ht="18.75" hidden="false" customHeight="false" outlineLevel="0" collapsed="false">
      <c r="B41" s="95" t="s">
        <v>77</v>
      </c>
    </row>
    <row r="42" customFormat="false" ht="18.75" hidden="false" customHeight="false" outlineLevel="0" collapsed="false">
      <c r="B42" s="95" t="s">
        <v>78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rintOptions headings="false" gridLines="false" gridLinesSet="true" horizontalCentered="false" verticalCentered="false"/>
  <pageMargins left="0.118055555555556" right="0.118055555555556" top="0.196527777777778" bottom="0.196527777777778" header="0.511805555555555" footer="0.511805555555555"/>
  <pageSetup paperSize="9" scale="4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LibreOffice/6.1.3.2$Windows_x86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cp:lastPrinted>2019-04-11T08:26:58Z</cp:lastPrinted>
  <dcterms:modified xsi:type="dcterms:W3CDTF">2019-05-16T10:15:27Z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