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5725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<sst xmlns="http://schemas.openxmlformats.org/spreadsheetml/2006/main" count="92" uniqueCount="75">
  <si>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</si>
  <si>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</si>
  <si>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</si>
  <si>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</si>
  <si>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</si>
  <si>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</si>
  <si>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</si>
  <si>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</si>
  <si>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</si>
  <si>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</si>
  <si>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</si>
  <si>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</si>
  <si>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</si>
  <si>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</si>
  <si>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</si>
  <si>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</si>
  <si>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</si>
  <si>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</si>
  <si>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</si>
  <si>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</si>
  <si>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</si>
  <si>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</si>
  <si>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</si>
  <si>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</si>
  <si>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</si>
  <si>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</si>
  <si>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</si>
  <si>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</si>
  <si>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</si>
  <si>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</si>
  <si>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</si>
  <si>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</si>
  <si>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</si>
  <si>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</si>
  <si>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</si>
  <si>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</si>
  <si>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</si>
  <si>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</si>
  <si>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</si>
  <si>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</si>
  <si>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</si>
  <si>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</si>
  <si>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</si>
  <si>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</si>
  <si>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</si>
  <si>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</si>
  <si>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</si>
  <si>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</si>
  <si>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</si>
  <si>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</si>
  <si>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</si>
  <si>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</si>
  <si>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</si>
  <si>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</si>
  <si>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</si>
  <si>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</si>
  <si>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</si>
  <si>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</si>
  <si>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</si>
  <si>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</si>
  <si>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</si>
  <si>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</si>
  <si>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</si>
  <si>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</si>
  <si>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</si>
  <si>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</si>
  <si>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</si>
  <si>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</si>
  <si>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</si>
  <si>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Муниципальная программа 
«Охрана  земель  на территории Хилковского 
сельского поселения на 2018-2023 годы»</t>
  </si>
  <si>
    <t xml:space="preserve">Муниципальная программа
Хилковского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</si>
  <si>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>Сводный годовой отчет об эффективности реализации  муниципальных программ  Хилковского сельского поселения за 2020 год</t>
  </si>
  <si>
    <t>неэффективная</t>
  </si>
  <si>
    <t xml:space="preserve">Антинаркотическая программа Хилковского сельского поселения 
Торбеевского муниципального района на 2017-2020гг 
</t>
  </si>
  <si>
    <t xml:space="preserve">1. публикация статей антинаркотической направленности в информационном бюллетене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</si>
</sst>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topLeftCell="A13" zoomScale="60" zoomScaleNormal="43" workbookViewId="0">
      <selection activeCell="K19" sqref="K19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14" t="s">
        <v>71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30" s="30" customFormat="1" ht="23.45" customHeight="1" thickBot="1">
      <c r="Q3" s="31"/>
      <c r="R3" s="31"/>
    </row>
    <row r="4" spans="1:130" s="32" customFormat="1" ht="57" customHeight="1">
      <c r="A4" s="122" t="s">
        <v>0</v>
      </c>
      <c r="B4" s="115" t="s">
        <v>36</v>
      </c>
      <c r="C4" s="119" t="s">
        <v>62</v>
      </c>
      <c r="D4" s="120"/>
      <c r="E4" s="121"/>
      <c r="F4" s="124" t="s">
        <v>40</v>
      </c>
      <c r="G4" s="125"/>
      <c r="H4" s="125"/>
      <c r="I4" s="125"/>
      <c r="J4" s="126"/>
      <c r="K4" s="127" t="s">
        <v>45</v>
      </c>
      <c r="L4" s="127"/>
      <c r="M4" s="127"/>
      <c r="N4" s="127"/>
      <c r="O4" s="115" t="s">
        <v>48</v>
      </c>
      <c r="P4" s="117" t="s">
        <v>51</v>
      </c>
      <c r="Q4" s="33"/>
      <c r="R4" s="33"/>
    </row>
    <row r="5" spans="1:130" s="32" customFormat="1" ht="168" customHeight="1">
      <c r="A5" s="123"/>
      <c r="B5" s="116"/>
      <c r="C5" s="41" t="s">
        <v>63</v>
      </c>
      <c r="D5" s="41" t="s">
        <v>37</v>
      </c>
      <c r="E5" s="42" t="s">
        <v>38</v>
      </c>
      <c r="F5" s="42" t="s">
        <v>3</v>
      </c>
      <c r="G5" s="41" t="s">
        <v>64</v>
      </c>
      <c r="H5" s="41" t="s">
        <v>65</v>
      </c>
      <c r="I5" s="43" t="s">
        <v>42</v>
      </c>
      <c r="J5" s="43" t="s">
        <v>43</v>
      </c>
      <c r="K5" s="43" t="s">
        <v>49</v>
      </c>
      <c r="L5" s="44" t="s">
        <v>66</v>
      </c>
      <c r="M5" s="44" t="s">
        <v>67</v>
      </c>
      <c r="N5" s="44" t="s">
        <v>46</v>
      </c>
      <c r="O5" s="116"/>
      <c r="P5" s="11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93" t="s">
        <v>69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61</v>
      </c>
      <c r="L7" s="50">
        <v>3</v>
      </c>
      <c r="M7" s="51">
        <v>3</v>
      </c>
      <c r="N7" s="52">
        <f>M7/L7*100</f>
        <v>100</v>
      </c>
      <c r="O7" s="87" t="e">
        <f>N12*J7/100</f>
        <v>#DIV/0!</v>
      </c>
      <c r="P7" s="72" t="s">
        <v>72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94"/>
      <c r="C8" s="75" t="s">
        <v>57</v>
      </c>
      <c r="D8" s="76"/>
      <c r="E8" s="7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88"/>
      <c r="P8" s="73"/>
      <c r="Q8" s="33"/>
      <c r="R8" s="33"/>
    </row>
    <row r="9" spans="1:130" s="32" customFormat="1" ht="76.5" customHeight="1">
      <c r="A9" s="91"/>
      <c r="B9" s="94"/>
      <c r="C9" s="78"/>
      <c r="D9" s="79"/>
      <c r="E9" s="8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88"/>
      <c r="P9" s="73"/>
      <c r="Q9" s="33"/>
      <c r="R9" s="33"/>
    </row>
    <row r="10" spans="1:130" s="32" customFormat="1" ht="65.25" customHeight="1">
      <c r="A10" s="91"/>
      <c r="B10" s="94"/>
      <c r="C10" s="78"/>
      <c r="D10" s="79"/>
      <c r="E10" s="8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88"/>
      <c r="P10" s="73"/>
      <c r="Q10" s="33"/>
      <c r="R10" s="33"/>
    </row>
    <row r="11" spans="1:130" s="32" customFormat="1" ht="86.25" customHeight="1">
      <c r="A11" s="91"/>
      <c r="B11" s="94"/>
      <c r="C11" s="78"/>
      <c r="D11" s="79"/>
      <c r="E11" s="8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88"/>
      <c r="P11" s="73"/>
      <c r="Q11" s="34"/>
      <c r="R11" s="33"/>
    </row>
    <row r="12" spans="1:130" ht="60" customHeight="1" thickBot="1">
      <c r="A12" s="92"/>
      <c r="B12" s="95"/>
      <c r="C12" s="78"/>
      <c r="D12" s="79"/>
      <c r="E12" s="80"/>
      <c r="F12" s="58"/>
      <c r="G12" s="59"/>
      <c r="H12" s="59"/>
      <c r="I12" s="59"/>
      <c r="J12" s="60"/>
      <c r="K12" s="84" t="s">
        <v>50</v>
      </c>
      <c r="L12" s="97"/>
      <c r="M12" s="98"/>
      <c r="N12" s="65">
        <v>100</v>
      </c>
      <c r="O12" s="89"/>
      <c r="P12" s="74"/>
    </row>
    <row r="13" spans="1:130" ht="99" customHeight="1">
      <c r="A13" s="99">
        <v>2</v>
      </c>
      <c r="B13" s="96" t="s">
        <v>70</v>
      </c>
      <c r="C13" s="70"/>
      <c r="D13" s="70"/>
      <c r="E13" s="67"/>
      <c r="F13" s="40" t="s">
        <v>6</v>
      </c>
      <c r="G13" s="57">
        <v>0</v>
      </c>
      <c r="H13" s="57">
        <v>0</v>
      </c>
      <c r="I13" s="57">
        <v>0</v>
      </c>
      <c r="J13" s="57">
        <v>0</v>
      </c>
      <c r="K13" s="71"/>
      <c r="L13" s="43"/>
      <c r="M13" s="43"/>
      <c r="N13" s="52"/>
      <c r="O13" s="87">
        <f>N18*J13/100</f>
        <v>0</v>
      </c>
      <c r="P13" s="111" t="s">
        <v>72</v>
      </c>
    </row>
    <row r="14" spans="1:130" ht="60" customHeight="1">
      <c r="A14" s="100"/>
      <c r="B14" s="94"/>
      <c r="C14" s="102" t="s">
        <v>68</v>
      </c>
      <c r="D14" s="103"/>
      <c r="E14" s="104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88"/>
      <c r="P14" s="112"/>
    </row>
    <row r="15" spans="1:130" ht="60" customHeight="1">
      <c r="A15" s="100"/>
      <c r="B15" s="94"/>
      <c r="C15" s="105"/>
      <c r="D15" s="106"/>
      <c r="E15" s="107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88"/>
      <c r="P15" s="112"/>
    </row>
    <row r="16" spans="1:130" ht="60" customHeight="1">
      <c r="A16" s="100"/>
      <c r="B16" s="94"/>
      <c r="C16" s="105"/>
      <c r="D16" s="106"/>
      <c r="E16" s="107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88"/>
      <c r="P16" s="112"/>
    </row>
    <row r="17" spans="1:129" ht="60" customHeight="1">
      <c r="A17" s="100"/>
      <c r="B17" s="94"/>
      <c r="C17" s="105"/>
      <c r="D17" s="106"/>
      <c r="E17" s="107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88"/>
      <c r="P17" s="112"/>
    </row>
    <row r="18" spans="1:129" ht="60" customHeight="1" thickBot="1">
      <c r="A18" s="101"/>
      <c r="B18" s="95"/>
      <c r="C18" s="108"/>
      <c r="D18" s="109"/>
      <c r="E18" s="110"/>
      <c r="F18" s="59"/>
      <c r="G18" s="59"/>
      <c r="H18" s="59"/>
      <c r="I18" s="59"/>
      <c r="J18" s="59"/>
      <c r="K18" s="84" t="s">
        <v>50</v>
      </c>
      <c r="L18" s="97"/>
      <c r="M18" s="98"/>
      <c r="N18" s="65">
        <v>0</v>
      </c>
      <c r="O18" s="89"/>
      <c r="P18" s="113"/>
    </row>
    <row r="19" spans="1:129" s="32" customFormat="1" ht="66.75" customHeight="1">
      <c r="A19" s="90">
        <v>3</v>
      </c>
      <c r="B19" s="96" t="s">
        <v>73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74</v>
      </c>
      <c r="L19" s="50">
        <v>2</v>
      </c>
      <c r="M19" s="51">
        <v>2</v>
      </c>
      <c r="N19" s="52">
        <f>M19/L19*100</f>
        <v>100</v>
      </c>
      <c r="O19" s="87" t="e">
        <f>N24*J19/100</f>
        <v>#DIV/0!</v>
      </c>
      <c r="P19" s="72" t="s">
        <v>72</v>
      </c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5" t="s">
        <v>58</v>
      </c>
      <c r="D20" s="76"/>
      <c r="E20" s="7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59</v>
      </c>
      <c r="L20" s="69">
        <v>1</v>
      </c>
      <c r="M20" s="51">
        <v>1</v>
      </c>
      <c r="N20" s="52">
        <f t="shared" ref="N20:N23" si="2">M20/L20*100</f>
        <v>100</v>
      </c>
      <c r="O20" s="88"/>
      <c r="P20" s="73"/>
      <c r="Q20" s="33"/>
      <c r="R20" s="33"/>
    </row>
    <row r="21" spans="1:129" s="32" customFormat="1" ht="76.5" customHeight="1">
      <c r="A21" s="91"/>
      <c r="B21" s="94"/>
      <c r="C21" s="78"/>
      <c r="D21" s="79"/>
      <c r="E21" s="8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60</v>
      </c>
      <c r="L21" s="50">
        <v>1</v>
      </c>
      <c r="M21" s="51">
        <v>1</v>
      </c>
      <c r="N21" s="52">
        <f t="shared" si="2"/>
        <v>100</v>
      </c>
      <c r="O21" s="88"/>
      <c r="P21" s="73"/>
      <c r="Q21" s="33"/>
      <c r="R21" s="33"/>
    </row>
    <row r="22" spans="1:129" s="32" customFormat="1" ht="65.25" customHeight="1">
      <c r="A22" s="91"/>
      <c r="B22" s="94"/>
      <c r="C22" s="78"/>
      <c r="D22" s="79"/>
      <c r="E22" s="8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88"/>
      <c r="P22" s="73"/>
      <c r="Q22" s="33"/>
      <c r="R22" s="33"/>
    </row>
    <row r="23" spans="1:129" s="32" customFormat="1" ht="86.25" customHeight="1">
      <c r="A23" s="91"/>
      <c r="B23" s="94"/>
      <c r="C23" s="78"/>
      <c r="D23" s="79"/>
      <c r="E23" s="8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88"/>
      <c r="P23" s="73"/>
      <c r="Q23" s="34"/>
      <c r="R23" s="33"/>
    </row>
    <row r="24" spans="1:129" ht="60" customHeight="1" thickBot="1">
      <c r="A24" s="92"/>
      <c r="B24" s="95"/>
      <c r="C24" s="81"/>
      <c r="D24" s="82"/>
      <c r="E24" s="83"/>
      <c r="F24" s="61"/>
      <c r="G24" s="62"/>
      <c r="H24" s="62"/>
      <c r="I24" s="62"/>
      <c r="J24" s="63"/>
      <c r="K24" s="84" t="s">
        <v>50</v>
      </c>
      <c r="L24" s="85"/>
      <c r="M24" s="86"/>
      <c r="N24" s="65">
        <v>100</v>
      </c>
      <c r="O24" s="89"/>
      <c r="P24" s="74"/>
    </row>
  </sheetData>
  <mergeCells count="26"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5" customHeight="1"/>
    <row r="7" spans="1:16" s="1" customFormat="1" ht="45.6" customHeight="1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2021-05-13T06:12:12Z</dcterms:modified>
</cp:coreProperties>
</file>