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СВОД!$B$1:$P$24</definedName>
  </definedNames>
  <calcPr calcId="125725" iterateDelta="1E-4"/>
</workbook>
</file>

<file path=xl/calcChain.xml><?xml version="1.0" encoding="utf-8"?>
<calcChain xmlns="http://schemas.openxmlformats.org/spreadsheetml/2006/main">
  <c r="N29" i="16"/>
  <c r="J29"/>
  <c r="I29"/>
  <c r="N28"/>
  <c r="I28"/>
  <c r="J28" s="1"/>
  <c r="N27"/>
  <c r="J27"/>
  <c r="I27"/>
  <c r="N26"/>
  <c r="I26"/>
  <c r="J26" s="1"/>
  <c r="N25"/>
  <c r="I25"/>
  <c r="E25"/>
  <c r="J25" s="1"/>
  <c r="O25" s="1"/>
  <c r="O13"/>
  <c r="N17"/>
  <c r="N16"/>
  <c r="N15"/>
  <c r="N14"/>
  <c r="N13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<sst xmlns="http://schemas.openxmlformats.org/spreadsheetml/2006/main" count="105" uniqueCount="78">
  <si>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</si>
  <si>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</si>
  <si>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</si>
  <si>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</si>
  <si>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</si>
  <si>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</si>
  <si>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</si>
  <si>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</si>
  <si>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</si>
  <si>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</si>
  <si>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</si>
  <si>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</si>
  <si>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</si>
  <si>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</si>
  <si>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</si>
  <si>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</si>
  <si>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</si>
  <si>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</si>
  <si>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</si>
  <si>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</si>
  <si>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</si>
  <si>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</si>
  <si>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</si>
  <si>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</si>
  <si>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</si>
  <si>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</si>
  <si>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</si>
  <si>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</si>
  <si>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</si>
  <si>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</si>
  <si>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</si>
  <si>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</si>
  <si>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</si>
  <si>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</si>
  <si>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</si>
  <si>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</si>
  <si>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</si>
  <si>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</si>
  <si>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</si>
  <si>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</si>
  <si>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</si>
  <si>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</si>
  <si>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</si>
  <si>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</si>
  <si>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</si>
  <si>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</si>
  <si>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</si>
  <si>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</si>
  <si>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</si>
  <si>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</si>
  <si>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</si>
  <si>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</si>
  <si>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</si>
  <si>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</si>
  <si>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</si>
  <si>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</si>
  <si>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</si>
  <si>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</si>
  <si>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</si>
  <si>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</si>
  <si>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</si>
  <si>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</si>
  <si>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</si>
  <si>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</si>
  <si>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</si>
  <si>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</si>
  <si>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</si>
  <si>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</si>
  <si>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</si>
  <si>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</si>
  <si>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</si>
  <si>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1. Обустройство детской игровой площадки в п.Красноармейский для детей дошкольного и младшего школьного возраста</t>
  </si>
  <si>
    <t>Сводный годовой отчет об эффективности реализации  муниципальных программ  Кажлодского сельского поселения за 2020 год</t>
  </si>
  <si>
    <t>Муниципальная программа 
«Охрана  земель  на территории Кажлодского 
сельского поселения на 2018-2023 годы»</t>
  </si>
  <si>
    <t xml:space="preserve">Муниципальная программа
Кажлодского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</si>
  <si>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Кажлодского сельского поселения 
Торбеевского муниципального района на 2017-2020гг 
</t>
  </si>
  <si>
    <t>Об утверждении  Программы профилактики нарушений обязательных требований, требований, установленных муниципальными правовыми актами  администрации Кажлодского сельского поселения на 2020 год и плановый период 2021-2022 годов</t>
  </si>
  <si>
    <t xml:space="preserve">1. муниципальный контроль за обеспечением сохранности автомобильных дорог местного значения;
2. муниципальный земельный контроль на территории сельского поселения;
 3. муниципальный контроль в области торговой деятельности;
4. муниципальный контроль за использованием и охраной недр при добыче общераспространённых полезных U29 а также при строительстве подземных сооружений, не связанных с добычей полезных ископаемых на территории Кажлодского сельского поселения;
5. муниципальный контроль в сфере норм и правил благоустройства на территории Кажлодского сельского поселения.
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</si>
</sst>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0"/>
  <sheetViews>
    <sheetView tabSelected="1" view="pageBreakPreview" topLeftCell="A16" zoomScale="60" zoomScaleNormal="43" workbookViewId="0">
      <selection activeCell="K32" sqref="K32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14" t="s">
        <v>72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30" s="30" customFormat="1" ht="23.45" customHeight="1" thickBot="1">
      <c r="Q3" s="31"/>
      <c r="R3" s="31"/>
    </row>
    <row r="4" spans="1:130" s="32" customFormat="1" ht="57" customHeight="1">
      <c r="A4" s="122" t="s">
        <v>0</v>
      </c>
      <c r="B4" s="115" t="s">
        <v>36</v>
      </c>
      <c r="C4" s="119" t="s">
        <v>64</v>
      </c>
      <c r="D4" s="120"/>
      <c r="E4" s="121"/>
      <c r="F4" s="124" t="s">
        <v>40</v>
      </c>
      <c r="G4" s="125"/>
      <c r="H4" s="125"/>
      <c r="I4" s="125"/>
      <c r="J4" s="126"/>
      <c r="K4" s="127" t="s">
        <v>45</v>
      </c>
      <c r="L4" s="127"/>
      <c r="M4" s="127"/>
      <c r="N4" s="127"/>
      <c r="O4" s="115" t="s">
        <v>48</v>
      </c>
      <c r="P4" s="117" t="s">
        <v>51</v>
      </c>
      <c r="Q4" s="33"/>
      <c r="R4" s="33"/>
    </row>
    <row r="5" spans="1:130" s="32" customFormat="1" ht="168" customHeight="1">
      <c r="A5" s="123"/>
      <c r="B5" s="116"/>
      <c r="C5" s="41" t="s">
        <v>65</v>
      </c>
      <c r="D5" s="41" t="s">
        <v>37</v>
      </c>
      <c r="E5" s="42" t="s">
        <v>38</v>
      </c>
      <c r="F5" s="42" t="s">
        <v>3</v>
      </c>
      <c r="G5" s="41" t="s">
        <v>66</v>
      </c>
      <c r="H5" s="41" t="s">
        <v>67</v>
      </c>
      <c r="I5" s="43" t="s">
        <v>42</v>
      </c>
      <c r="J5" s="43" t="s">
        <v>43</v>
      </c>
      <c r="K5" s="43" t="s">
        <v>49</v>
      </c>
      <c r="L5" s="44" t="s">
        <v>68</v>
      </c>
      <c r="M5" s="44" t="s">
        <v>69</v>
      </c>
      <c r="N5" s="44" t="s">
        <v>46</v>
      </c>
      <c r="O5" s="116"/>
      <c r="P5" s="11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0">
        <v>1</v>
      </c>
      <c r="B7" s="93" t="s">
        <v>73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63</v>
      </c>
      <c r="L7" s="50">
        <v>3</v>
      </c>
      <c r="M7" s="51">
        <v>3</v>
      </c>
      <c r="N7" s="52">
        <f>M7/L7*100</f>
        <v>100</v>
      </c>
      <c r="O7" s="87" t="e">
        <f>N12*J7/100</f>
        <v>#VALUE!</v>
      </c>
      <c r="P7" s="7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1"/>
      <c r="B8" s="94"/>
      <c r="C8" s="75" t="s">
        <v>58</v>
      </c>
      <c r="D8" s="76"/>
      <c r="E8" s="77"/>
      <c r="F8" s="53" t="s">
        <v>54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88"/>
      <c r="P8" s="73"/>
      <c r="Q8" s="33"/>
      <c r="R8" s="33"/>
    </row>
    <row r="9" spans="1:130" s="32" customFormat="1" ht="76.5" customHeight="1">
      <c r="A9" s="91"/>
      <c r="B9" s="94"/>
      <c r="C9" s="78"/>
      <c r="D9" s="79"/>
      <c r="E9" s="80"/>
      <c r="F9" s="53" t="s">
        <v>53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88"/>
      <c r="P9" s="73"/>
      <c r="Q9" s="33"/>
      <c r="R9" s="33"/>
    </row>
    <row r="10" spans="1:130" s="32" customFormat="1" ht="65.25" customHeight="1">
      <c r="A10" s="91"/>
      <c r="B10" s="94"/>
      <c r="C10" s="78"/>
      <c r="D10" s="79"/>
      <c r="E10" s="80"/>
      <c r="F10" s="53" t="s">
        <v>55</v>
      </c>
      <c r="G10" s="54"/>
      <c r="H10" s="54"/>
      <c r="I10" s="48" t="e">
        <f>H10/G10*100</f>
        <v>#DIV/0!</v>
      </c>
      <c r="J10" s="66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88"/>
      <c r="P10" s="73"/>
      <c r="Q10" s="33"/>
      <c r="R10" s="33"/>
    </row>
    <row r="11" spans="1:130" s="32" customFormat="1" ht="86.25" customHeight="1">
      <c r="A11" s="91"/>
      <c r="B11" s="94"/>
      <c r="C11" s="78"/>
      <c r="D11" s="79"/>
      <c r="E11" s="80"/>
      <c r="F11" s="56" t="s">
        <v>56</v>
      </c>
      <c r="G11" s="54"/>
      <c r="H11" s="54"/>
      <c r="I11" s="48" t="e">
        <f>H11/G11*100</f>
        <v>#DIV/0!</v>
      </c>
      <c r="J11" s="66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88"/>
      <c r="P11" s="73"/>
      <c r="Q11" s="34"/>
      <c r="R11" s="33"/>
    </row>
    <row r="12" spans="1:130" ht="60" customHeight="1" thickBot="1">
      <c r="A12" s="92"/>
      <c r="B12" s="95"/>
      <c r="C12" s="78"/>
      <c r="D12" s="79"/>
      <c r="E12" s="80"/>
      <c r="F12" s="58"/>
      <c r="G12" s="59"/>
      <c r="H12" s="59"/>
      <c r="I12" s="59"/>
      <c r="J12" s="60"/>
      <c r="K12" s="84" t="s">
        <v>50</v>
      </c>
      <c r="L12" s="97"/>
      <c r="M12" s="98"/>
      <c r="N12" s="65" t="s">
        <v>52</v>
      </c>
      <c r="O12" s="89"/>
      <c r="P12" s="74"/>
    </row>
    <row r="13" spans="1:130" ht="99" customHeight="1">
      <c r="A13" s="99">
        <v>2</v>
      </c>
      <c r="B13" s="96" t="s">
        <v>74</v>
      </c>
      <c r="C13" s="70">
        <v>2</v>
      </c>
      <c r="D13" s="70">
        <v>2</v>
      </c>
      <c r="E13" s="67">
        <v>100</v>
      </c>
      <c r="F13" s="40" t="s">
        <v>6</v>
      </c>
      <c r="G13" s="57">
        <v>150</v>
      </c>
      <c r="H13" s="57">
        <v>123.3</v>
      </c>
      <c r="I13" s="57"/>
      <c r="J13" s="57"/>
      <c r="K13" s="71" t="s">
        <v>71</v>
      </c>
      <c r="L13" s="43">
        <v>1</v>
      </c>
      <c r="M13" s="43">
        <v>1</v>
      </c>
      <c r="N13" s="52">
        <f>M13/L13*100</f>
        <v>100</v>
      </c>
      <c r="O13" s="87" t="e">
        <f>N18*J13/100</f>
        <v>#VALUE!</v>
      </c>
      <c r="P13" s="111"/>
    </row>
    <row r="14" spans="1:130" ht="60" customHeight="1">
      <c r="A14" s="100"/>
      <c r="B14" s="94"/>
      <c r="C14" s="102" t="s">
        <v>70</v>
      </c>
      <c r="D14" s="103"/>
      <c r="E14" s="104"/>
      <c r="F14" s="53" t="s">
        <v>54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88"/>
      <c r="P14" s="112"/>
    </row>
    <row r="15" spans="1:130" ht="60" customHeight="1">
      <c r="A15" s="100"/>
      <c r="B15" s="94"/>
      <c r="C15" s="105"/>
      <c r="D15" s="106"/>
      <c r="E15" s="107"/>
      <c r="F15" s="53" t="s">
        <v>53</v>
      </c>
      <c r="G15" s="57">
        <v>105</v>
      </c>
      <c r="H15" s="57">
        <v>95</v>
      </c>
      <c r="I15" s="57"/>
      <c r="J15" s="57"/>
      <c r="K15" s="43"/>
      <c r="L15" s="43"/>
      <c r="M15" s="43"/>
      <c r="N15" s="52" t="e">
        <f t="shared" si="1"/>
        <v>#DIV/0!</v>
      </c>
      <c r="O15" s="88"/>
      <c r="P15" s="112"/>
    </row>
    <row r="16" spans="1:130" ht="60" customHeight="1">
      <c r="A16" s="100"/>
      <c r="B16" s="94"/>
      <c r="C16" s="105"/>
      <c r="D16" s="106"/>
      <c r="E16" s="107"/>
      <c r="F16" s="53" t="s">
        <v>55</v>
      </c>
      <c r="G16" s="57"/>
      <c r="H16" s="57">
        <v>1.4</v>
      </c>
      <c r="I16" s="57"/>
      <c r="J16" s="57"/>
      <c r="K16" s="43"/>
      <c r="L16" s="43"/>
      <c r="M16" s="43"/>
      <c r="N16" s="52" t="e">
        <f t="shared" si="1"/>
        <v>#DIV/0!</v>
      </c>
      <c r="O16" s="88"/>
      <c r="P16" s="112"/>
    </row>
    <row r="17" spans="1:129" ht="60" customHeight="1">
      <c r="A17" s="100"/>
      <c r="B17" s="94"/>
      <c r="C17" s="105"/>
      <c r="D17" s="106"/>
      <c r="E17" s="107"/>
      <c r="F17" s="56" t="s">
        <v>56</v>
      </c>
      <c r="G17" s="57">
        <v>45</v>
      </c>
      <c r="H17" s="57">
        <v>26.9</v>
      </c>
      <c r="I17" s="57"/>
      <c r="J17" s="57"/>
      <c r="K17" s="43"/>
      <c r="L17" s="43"/>
      <c r="M17" s="43"/>
      <c r="N17" s="52" t="e">
        <f t="shared" si="1"/>
        <v>#DIV/0!</v>
      </c>
      <c r="O17" s="88"/>
      <c r="P17" s="112"/>
    </row>
    <row r="18" spans="1:129" ht="60" customHeight="1" thickBot="1">
      <c r="A18" s="101"/>
      <c r="B18" s="95"/>
      <c r="C18" s="108"/>
      <c r="D18" s="109"/>
      <c r="E18" s="110"/>
      <c r="F18" s="59"/>
      <c r="G18" s="59"/>
      <c r="H18" s="59"/>
      <c r="I18" s="59"/>
      <c r="J18" s="59"/>
      <c r="K18" s="84" t="s">
        <v>50</v>
      </c>
      <c r="L18" s="97"/>
      <c r="M18" s="98"/>
      <c r="N18" s="65" t="s">
        <v>52</v>
      </c>
      <c r="O18" s="89"/>
      <c r="P18" s="113"/>
    </row>
    <row r="19" spans="1:129" s="32" customFormat="1" ht="66.75" customHeight="1">
      <c r="A19" s="90">
        <v>3</v>
      </c>
      <c r="B19" s="96" t="s">
        <v>75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60</v>
      </c>
      <c r="L19" s="50">
        <v>2</v>
      </c>
      <c r="M19" s="51">
        <v>2</v>
      </c>
      <c r="N19" s="52">
        <f>M19/L19*100</f>
        <v>100</v>
      </c>
      <c r="O19" s="87" t="e">
        <f>N24*J19/100</f>
        <v>#VALUE!</v>
      </c>
      <c r="P19" s="7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1"/>
      <c r="B20" s="94"/>
      <c r="C20" s="75" t="s">
        <v>59</v>
      </c>
      <c r="D20" s="76"/>
      <c r="E20" s="77"/>
      <c r="F20" s="53" t="s">
        <v>54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61</v>
      </c>
      <c r="L20" s="69">
        <v>1</v>
      </c>
      <c r="M20" s="51">
        <v>1</v>
      </c>
      <c r="N20" s="52">
        <f t="shared" ref="N20:N23" si="2">M20/L20*100</f>
        <v>100</v>
      </c>
      <c r="O20" s="88"/>
      <c r="P20" s="73"/>
      <c r="Q20" s="33"/>
      <c r="R20" s="33"/>
    </row>
    <row r="21" spans="1:129" s="32" customFormat="1" ht="76.5" customHeight="1">
      <c r="A21" s="91"/>
      <c r="B21" s="94"/>
      <c r="C21" s="78"/>
      <c r="D21" s="79"/>
      <c r="E21" s="80"/>
      <c r="F21" s="53" t="s">
        <v>53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62</v>
      </c>
      <c r="L21" s="50">
        <v>1</v>
      </c>
      <c r="M21" s="51">
        <v>1</v>
      </c>
      <c r="N21" s="52">
        <f t="shared" si="2"/>
        <v>100</v>
      </c>
      <c r="O21" s="88"/>
      <c r="P21" s="73"/>
      <c r="Q21" s="33"/>
      <c r="R21" s="33"/>
    </row>
    <row r="22" spans="1:129" s="32" customFormat="1" ht="65.25" customHeight="1">
      <c r="A22" s="91"/>
      <c r="B22" s="94"/>
      <c r="C22" s="78"/>
      <c r="D22" s="79"/>
      <c r="E22" s="80"/>
      <c r="F22" s="53" t="s">
        <v>55</v>
      </c>
      <c r="G22" s="54"/>
      <c r="H22" s="54"/>
      <c r="I22" s="48" t="e">
        <f>H22/G22*100</f>
        <v>#DIV/0!</v>
      </c>
      <c r="J22" s="66" t="e">
        <f>E22/I22*100</f>
        <v>#DIV/0!</v>
      </c>
      <c r="K22" s="55">
        <v>4</v>
      </c>
      <c r="L22" s="50"/>
      <c r="M22" s="51"/>
      <c r="N22" s="52" t="e">
        <f t="shared" si="2"/>
        <v>#DIV/0!</v>
      </c>
      <c r="O22" s="88"/>
      <c r="P22" s="73"/>
      <c r="Q22" s="33"/>
      <c r="R22" s="33"/>
    </row>
    <row r="23" spans="1:129" s="32" customFormat="1" ht="86.25" customHeight="1">
      <c r="A23" s="91"/>
      <c r="B23" s="94"/>
      <c r="C23" s="78"/>
      <c r="D23" s="79"/>
      <c r="E23" s="80"/>
      <c r="F23" s="56" t="s">
        <v>56</v>
      </c>
      <c r="G23" s="54"/>
      <c r="H23" s="54"/>
      <c r="I23" s="48" t="e">
        <f>H23/G23*100</f>
        <v>#DIV/0!</v>
      </c>
      <c r="J23" s="66" t="e">
        <f>E23/I23*100</f>
        <v>#DIV/0!</v>
      </c>
      <c r="K23" s="55">
        <v>5</v>
      </c>
      <c r="L23" s="50"/>
      <c r="M23" s="51"/>
      <c r="N23" s="52" t="e">
        <f t="shared" si="2"/>
        <v>#DIV/0!</v>
      </c>
      <c r="O23" s="88"/>
      <c r="P23" s="73"/>
      <c r="Q23" s="34"/>
      <c r="R23" s="33"/>
    </row>
    <row r="24" spans="1:129" ht="60" customHeight="1" thickBot="1">
      <c r="A24" s="92"/>
      <c r="B24" s="95"/>
      <c r="C24" s="81"/>
      <c r="D24" s="82"/>
      <c r="E24" s="83"/>
      <c r="F24" s="61"/>
      <c r="G24" s="62"/>
      <c r="H24" s="62"/>
      <c r="I24" s="62"/>
      <c r="J24" s="63"/>
      <c r="K24" s="84" t="s">
        <v>50</v>
      </c>
      <c r="L24" s="85"/>
      <c r="M24" s="86"/>
      <c r="N24" s="65" t="s">
        <v>52</v>
      </c>
      <c r="O24" s="89"/>
      <c r="P24" s="74"/>
    </row>
    <row r="25" spans="1:129" s="32" customFormat="1" ht="66.75" customHeight="1">
      <c r="A25" s="90">
        <v>4</v>
      </c>
      <c r="B25" s="96" t="s">
        <v>76</v>
      </c>
      <c r="C25" s="64">
        <v>3</v>
      </c>
      <c r="D25" s="64">
        <v>3</v>
      </c>
      <c r="E25" s="64">
        <f>D25/C25*100</f>
        <v>100</v>
      </c>
      <c r="F25" s="40" t="s">
        <v>6</v>
      </c>
      <c r="G25" s="48">
        <v>0</v>
      </c>
      <c r="H25" s="48">
        <v>0</v>
      </c>
      <c r="I25" s="48" t="e">
        <f>H25/G25*100</f>
        <v>#DIV/0!</v>
      </c>
      <c r="J25" s="66" t="e">
        <f>E25/I25*100</f>
        <v>#DIV/0!</v>
      </c>
      <c r="K25" s="49" t="s">
        <v>60</v>
      </c>
      <c r="L25" s="50">
        <v>2</v>
      </c>
      <c r="M25" s="51">
        <v>2</v>
      </c>
      <c r="N25" s="52">
        <f>M25/L25*100</f>
        <v>100</v>
      </c>
      <c r="O25" s="87" t="e">
        <f>N30*J25/100</f>
        <v>#VALUE!</v>
      </c>
      <c r="P25" s="72"/>
      <c r="Q25" s="37"/>
      <c r="R25" s="3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</row>
    <row r="26" spans="1:129" s="32" customFormat="1" ht="79.5" customHeight="1">
      <c r="A26" s="91"/>
      <c r="B26" s="94"/>
      <c r="C26" s="75" t="s">
        <v>77</v>
      </c>
      <c r="D26" s="76"/>
      <c r="E26" s="77"/>
      <c r="F26" s="53" t="s">
        <v>54</v>
      </c>
      <c r="G26" s="54"/>
      <c r="H26" s="54"/>
      <c r="I26" s="48" t="e">
        <f>H26/G26*100</f>
        <v>#DIV/0!</v>
      </c>
      <c r="J26" s="66" t="e">
        <f>E26/I26*100</f>
        <v>#DIV/0!</v>
      </c>
      <c r="K26" s="68" t="s">
        <v>61</v>
      </c>
      <c r="L26" s="69">
        <v>1</v>
      </c>
      <c r="M26" s="51">
        <v>1</v>
      </c>
      <c r="N26" s="52">
        <f t="shared" ref="N26:N29" si="3">M26/L26*100</f>
        <v>100</v>
      </c>
      <c r="O26" s="88"/>
      <c r="P26" s="73"/>
      <c r="Q26" s="33"/>
      <c r="R26" s="33"/>
    </row>
    <row r="27" spans="1:129" s="32" customFormat="1" ht="76.5" customHeight="1">
      <c r="A27" s="91"/>
      <c r="B27" s="94"/>
      <c r="C27" s="78"/>
      <c r="D27" s="79"/>
      <c r="E27" s="80"/>
      <c r="F27" s="53" t="s">
        <v>53</v>
      </c>
      <c r="G27" s="54"/>
      <c r="H27" s="54"/>
      <c r="I27" s="48" t="e">
        <f>H27/G27*100</f>
        <v>#DIV/0!</v>
      </c>
      <c r="J27" s="66" t="e">
        <f>E27/I27*100</f>
        <v>#DIV/0!</v>
      </c>
      <c r="K27" s="68" t="s">
        <v>62</v>
      </c>
      <c r="L27" s="50">
        <v>1</v>
      </c>
      <c r="M27" s="51">
        <v>1</v>
      </c>
      <c r="N27" s="52">
        <f t="shared" si="3"/>
        <v>100</v>
      </c>
      <c r="O27" s="88"/>
      <c r="P27" s="73"/>
      <c r="Q27" s="33"/>
      <c r="R27" s="33"/>
    </row>
    <row r="28" spans="1:129" s="32" customFormat="1" ht="65.25" customHeight="1">
      <c r="A28" s="91"/>
      <c r="B28" s="94"/>
      <c r="C28" s="78"/>
      <c r="D28" s="79"/>
      <c r="E28" s="80"/>
      <c r="F28" s="53" t="s">
        <v>55</v>
      </c>
      <c r="G28" s="54"/>
      <c r="H28" s="54"/>
      <c r="I28" s="48" t="e">
        <f>H28/G28*100</f>
        <v>#DIV/0!</v>
      </c>
      <c r="J28" s="66" t="e">
        <f>E28/I28*100</f>
        <v>#DIV/0!</v>
      </c>
      <c r="K28" s="55">
        <v>4</v>
      </c>
      <c r="L28" s="50"/>
      <c r="M28" s="51"/>
      <c r="N28" s="52" t="e">
        <f t="shared" si="3"/>
        <v>#DIV/0!</v>
      </c>
      <c r="O28" s="88"/>
      <c r="P28" s="73"/>
      <c r="Q28" s="33"/>
      <c r="R28" s="33"/>
    </row>
    <row r="29" spans="1:129" s="32" customFormat="1" ht="86.25" customHeight="1">
      <c r="A29" s="91"/>
      <c r="B29" s="94"/>
      <c r="C29" s="78"/>
      <c r="D29" s="79"/>
      <c r="E29" s="80"/>
      <c r="F29" s="56" t="s">
        <v>56</v>
      </c>
      <c r="G29" s="54"/>
      <c r="H29" s="54"/>
      <c r="I29" s="48" t="e">
        <f>H29/G29*100</f>
        <v>#DIV/0!</v>
      </c>
      <c r="J29" s="66" t="e">
        <f>E29/I29*100</f>
        <v>#DIV/0!</v>
      </c>
      <c r="K29" s="55">
        <v>5</v>
      </c>
      <c r="L29" s="50"/>
      <c r="M29" s="51"/>
      <c r="N29" s="52" t="e">
        <f t="shared" si="3"/>
        <v>#DIV/0!</v>
      </c>
      <c r="O29" s="88"/>
      <c r="P29" s="73"/>
      <c r="Q29" s="34"/>
      <c r="R29" s="33"/>
    </row>
    <row r="30" spans="1:129" ht="60" customHeight="1" thickBot="1">
      <c r="A30" s="92"/>
      <c r="B30" s="95"/>
      <c r="C30" s="81"/>
      <c r="D30" s="82"/>
      <c r="E30" s="83"/>
      <c r="F30" s="61"/>
      <c r="G30" s="62"/>
      <c r="H30" s="62"/>
      <c r="I30" s="62"/>
      <c r="J30" s="63"/>
      <c r="K30" s="84" t="s">
        <v>50</v>
      </c>
      <c r="L30" s="85"/>
      <c r="M30" s="86"/>
      <c r="N30" s="65" t="s">
        <v>52</v>
      </c>
      <c r="O30" s="89"/>
      <c r="P30" s="74"/>
    </row>
  </sheetData>
  <mergeCells count="32">
    <mergeCell ref="A25:A30"/>
    <mergeCell ref="B25:B30"/>
    <mergeCell ref="O25:O30"/>
    <mergeCell ref="P25:P30"/>
    <mergeCell ref="C26:E30"/>
    <mergeCell ref="K30:M30"/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47" t="s">
        <v>32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</row>
    <row r="6" spans="1:16" ht="23.45" customHeight="1"/>
    <row r="7" spans="1:16" s="1" customFormat="1" ht="45.6" customHeight="1">
      <c r="A7" s="148" t="s">
        <v>0</v>
      </c>
      <c r="B7" s="148" t="s">
        <v>12</v>
      </c>
      <c r="C7" s="128" t="s">
        <v>13</v>
      </c>
      <c r="D7" s="128" t="s">
        <v>3</v>
      </c>
      <c r="E7" s="128" t="s">
        <v>18</v>
      </c>
      <c r="F7" s="149" t="s">
        <v>15</v>
      </c>
      <c r="G7" s="150"/>
      <c r="H7" s="150"/>
      <c r="I7" s="150"/>
      <c r="J7" s="150"/>
      <c r="K7" s="151"/>
      <c r="L7" s="152" t="s">
        <v>17</v>
      </c>
      <c r="M7" s="154" t="s">
        <v>1</v>
      </c>
      <c r="N7" s="155"/>
      <c r="O7" s="128" t="s">
        <v>33</v>
      </c>
      <c r="P7" s="128" t="s">
        <v>2</v>
      </c>
    </row>
    <row r="8" spans="1:16" s="1" customFormat="1" ht="77.45" customHeight="1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3"/>
      <c r="M8" s="24" t="s">
        <v>5</v>
      </c>
      <c r="N8" s="24" t="s">
        <v>23</v>
      </c>
      <c r="O8" s="129"/>
      <c r="P8" s="12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00000000000006" customHeight="1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150000000000006" customHeight="1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2021-05-12T12:43:48Z</dcterms:modified>
</cp:coreProperties>
</file>