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24519" iterateDelta="1E-4"/>
</workbook>
</file>

<file path=xl/calcChain.xml><?xml version="1.0" encoding="utf-8"?>
<calcChain xmlns="http://schemas.openxmlformats.org/spreadsheetml/2006/main">
  <c r="N32" i="16"/>
  <c r="N31"/>
  <c r="N30"/>
  <c r="I30"/>
  <c r="J30"/>
  <c r="N29"/>
  <c r="I29"/>
  <c r="J29" s="1"/>
  <c r="N28"/>
  <c r="I28"/>
  <c r="J28" s="1"/>
  <c r="N27"/>
  <c r="I27"/>
  <c r="J27" s="1"/>
  <c r="E26"/>
  <c r="I26"/>
  <c r="N26"/>
  <c r="N24"/>
  <c r="N23"/>
  <c r="N22"/>
  <c r="N21"/>
  <c r="I21"/>
  <c r="J21" s="1"/>
  <c r="N20"/>
  <c r="I20"/>
  <c r="J20" s="1"/>
  <c r="N19"/>
  <c r="I19"/>
  <c r="J19" s="1"/>
  <c r="N18"/>
  <c r="I18"/>
  <c r="J18" s="1"/>
  <c r="E17"/>
  <c r="I17"/>
  <c r="N17"/>
  <c r="E7"/>
  <c r="I7"/>
  <c r="N8"/>
  <c r="N9"/>
  <c r="N10"/>
  <c r="N11"/>
  <c r="N12"/>
  <c r="N13"/>
  <c r="N14"/>
  <c r="N15"/>
  <c r="N7"/>
  <c r="I8"/>
  <c r="J8" s="1"/>
  <c r="I9"/>
  <c r="J9" s="1"/>
  <c r="I10"/>
  <c r="J10" s="1"/>
  <c r="I11"/>
  <c r="J11" s="1"/>
  <c r="J26" l="1"/>
  <c r="O26" s="1"/>
  <c r="J17"/>
  <c r="O17" s="1"/>
  <c r="J7"/>
  <c r="O7" s="1"/>
</calcChain>
</file>

<file path=xl/sharedStrings.xml><?xml version="1.0" encoding="utf-8"?>
<sst xmlns="http://schemas.openxmlformats.org/spreadsheetml/2006/main" count="99" uniqueCount="83">
  <si>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</si>
  <si>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</si>
  <si>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</si>
  <si>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</si>
  <si>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</si>
  <si>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</si>
  <si>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</si>
  <si>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</si>
  <si>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</si>
  <si>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</si>
  <si>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</si>
  <si>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</si>
  <si>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</si>
  <si>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</si>
  <si>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</si>
  <si>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</si>
  <si>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</si>
  <si>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</si>
  <si>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</si>
  <si>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</si>
  <si>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</si>
  <si>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</si>
  <si>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</si>
  <si>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</si>
  <si>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</si>
  <si>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</si>
  <si>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</si>
  <si>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</si>
  <si>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</si>
  <si>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</si>
  <si>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</si>
  <si>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</si>
  <si>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</si>
  <si>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</si>
  <si>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</si>
  <si>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</si>
  <si>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</si>
  <si>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</si>
  <si>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</si>
  <si>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</si>
  <si>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</si>
  <si>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</si>
  <si>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</si>
  <si>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</si>
  <si>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</si>
  <si>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</si>
  <si>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</si>
  <si>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</si>
  <si>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</si>
  <si>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</si>
  <si>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</si>
  <si>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</si>
  <si>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</si>
  <si>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</si>
  <si>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</si>
  <si>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</si>
  <si>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</si>
  <si>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</si>
  <si>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</si>
  <si>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</si>
  <si>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</si>
  <si>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</si>
  <si>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</si>
  <si>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</si>
  <si>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</si>
  <si>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</si>
  <si>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</si>
  <si>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</si>
  <si>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</si>
  <si>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</si>
  <si>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>Число основных мероприятий, запланированных к реализации в 2021 г., единиц</t>
  </si>
  <si>
    <t>Объем финансовых средств, запланированный по программе на                                                                                 2021 г., тыс. рублей</t>
  </si>
  <si>
    <t>Фактически освоенный объем финансирования программы за 2021 г., тыс. рублей</t>
  </si>
  <si>
    <t>Целевое значение на 2021 г.</t>
  </si>
  <si>
    <t>Фактическое значение за 2021 г.</t>
  </si>
  <si>
    <t xml:space="preserve">  </t>
  </si>
  <si>
    <t>Сводный годовой отчет об эффективности реализации  муниципальных программ  Салазгорьского сельского поселения за 2021 год</t>
  </si>
  <si>
    <t xml:space="preserve">Муниципальная программа "Развитие муниципальной службы в  Салазгорьском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</si>
  <si>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Салазгорьского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</si>
  <si>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Салазгорьского сельского поселения на 2019 - 2023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</si>
  <si>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Салазгорьского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</si>
  <si>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«Профилактика экстремизма и терроризма на территории Салазгорьского сельского поселения Торбеевского муниципального района Республики Мордовия  на 2019-2023 годы»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</si>
  <si>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Салазгорьского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</si>
</sst>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3"/>
  <sheetViews>
    <sheetView tabSelected="1" view="pageBreakPreview" topLeftCell="A25" zoomScale="70" zoomScaleNormal="43" zoomScaleSheetLayoutView="70" workbookViewId="0">
      <selection activeCell="C27" sqref="C27:E33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00" t="s">
        <v>76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30" s="30" customFormat="1" ht="23.45" customHeight="1" thickBot="1">
      <c r="Q3" s="31"/>
      <c r="R3" s="31"/>
    </row>
    <row r="4" spans="1:130" s="32" customFormat="1" ht="57" customHeight="1">
      <c r="A4" s="111" t="s">
        <v>0</v>
      </c>
      <c r="B4" s="104" t="s">
        <v>36</v>
      </c>
      <c r="C4" s="108" t="s">
        <v>75</v>
      </c>
      <c r="D4" s="109"/>
      <c r="E4" s="110"/>
      <c r="F4" s="113" t="s">
        <v>40</v>
      </c>
      <c r="G4" s="114"/>
      <c r="H4" s="114"/>
      <c r="I4" s="114"/>
      <c r="J4" s="115"/>
      <c r="K4" s="116" t="s">
        <v>45</v>
      </c>
      <c r="L4" s="116"/>
      <c r="M4" s="116"/>
      <c r="N4" s="116"/>
      <c r="O4" s="104" t="s">
        <v>48</v>
      </c>
      <c r="P4" s="106" t="s">
        <v>51</v>
      </c>
      <c r="Q4" s="33"/>
      <c r="R4" s="33"/>
    </row>
    <row r="5" spans="1:130" s="32" customFormat="1" ht="168" customHeight="1">
      <c r="A5" s="112"/>
      <c r="B5" s="105"/>
      <c r="C5" s="41" t="s">
        <v>70</v>
      </c>
      <c r="D5" s="41" t="s">
        <v>37</v>
      </c>
      <c r="E5" s="42" t="s">
        <v>38</v>
      </c>
      <c r="F5" s="42" t="s">
        <v>3</v>
      </c>
      <c r="G5" s="41" t="s">
        <v>71</v>
      </c>
      <c r="H5" s="41" t="s">
        <v>72</v>
      </c>
      <c r="I5" s="43" t="s">
        <v>42</v>
      </c>
      <c r="J5" s="43" t="s">
        <v>43</v>
      </c>
      <c r="K5" s="43" t="s">
        <v>49</v>
      </c>
      <c r="L5" s="44" t="s">
        <v>73</v>
      </c>
      <c r="M5" s="44" t="s">
        <v>74</v>
      </c>
      <c r="N5" s="44" t="s">
        <v>46</v>
      </c>
      <c r="O5" s="105"/>
      <c r="P5" s="107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4">
        <v>1</v>
      </c>
      <c r="B7" s="117" t="s">
        <v>77</v>
      </c>
      <c r="C7" s="67">
        <v>9</v>
      </c>
      <c r="D7" s="67">
        <v>9</v>
      </c>
      <c r="E7" s="67">
        <f>D7/C7*100</f>
        <v>100</v>
      </c>
      <c r="F7" s="40" t="s">
        <v>6</v>
      </c>
      <c r="G7" s="48">
        <v>2</v>
      </c>
      <c r="H7" s="48">
        <v>0</v>
      </c>
      <c r="I7" s="48">
        <f>H7/G7*100</f>
        <v>0</v>
      </c>
      <c r="J7" s="69" t="e">
        <f>E7/I7*100</f>
        <v>#DIV/0!</v>
      </c>
      <c r="K7" s="70" t="s">
        <v>58</v>
      </c>
      <c r="L7" s="49">
        <v>1</v>
      </c>
      <c r="M7" s="50">
        <v>1</v>
      </c>
      <c r="N7" s="51">
        <f>M7/L7*100</f>
        <v>100</v>
      </c>
      <c r="O7" s="76" t="e">
        <f>N16*J7/100</f>
        <v>#DIV/0!</v>
      </c>
      <c r="P7" s="79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5"/>
      <c r="B8" s="98"/>
      <c r="C8" s="82" t="s">
        <v>78</v>
      </c>
      <c r="D8" s="83"/>
      <c r="E8" s="84"/>
      <c r="F8" s="52" t="s">
        <v>54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59</v>
      </c>
      <c r="L8" s="44">
        <v>1</v>
      </c>
      <c r="M8" s="50">
        <v>1</v>
      </c>
      <c r="N8" s="51">
        <f t="shared" ref="N8:N15" si="0">M8/L8*100</f>
        <v>100</v>
      </c>
      <c r="O8" s="77"/>
      <c r="P8" s="80"/>
      <c r="Q8" s="33"/>
      <c r="R8" s="33"/>
    </row>
    <row r="9" spans="1:130" s="32" customFormat="1" ht="76.5" customHeight="1">
      <c r="A9" s="95"/>
      <c r="B9" s="98"/>
      <c r="C9" s="85"/>
      <c r="D9" s="86"/>
      <c r="E9" s="87"/>
      <c r="F9" s="52" t="s">
        <v>53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60</v>
      </c>
      <c r="L9" s="49">
        <v>45</v>
      </c>
      <c r="M9" s="50">
        <v>45</v>
      </c>
      <c r="N9" s="51">
        <f t="shared" si="0"/>
        <v>100</v>
      </c>
      <c r="O9" s="77"/>
      <c r="P9" s="80"/>
      <c r="Q9" s="33"/>
      <c r="R9" s="33"/>
    </row>
    <row r="10" spans="1:130" s="32" customFormat="1" ht="65.25" customHeight="1">
      <c r="A10" s="95"/>
      <c r="B10" s="98"/>
      <c r="C10" s="85"/>
      <c r="D10" s="86"/>
      <c r="E10" s="87"/>
      <c r="F10" s="52" t="s">
        <v>55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61</v>
      </c>
      <c r="L10" s="49">
        <v>50</v>
      </c>
      <c r="M10" s="50">
        <v>50</v>
      </c>
      <c r="N10" s="51">
        <f t="shared" si="0"/>
        <v>100</v>
      </c>
      <c r="O10" s="77"/>
      <c r="P10" s="80"/>
      <c r="Q10" s="33"/>
      <c r="R10" s="33"/>
    </row>
    <row r="11" spans="1:130" s="32" customFormat="1" ht="86.25" customHeight="1">
      <c r="A11" s="95"/>
      <c r="B11" s="98"/>
      <c r="C11" s="85"/>
      <c r="D11" s="86"/>
      <c r="E11" s="87"/>
      <c r="F11" s="55" t="s">
        <v>56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77"/>
      <c r="P11" s="80"/>
      <c r="Q11" s="34"/>
      <c r="R11" s="33"/>
    </row>
    <row r="12" spans="1:130" ht="71.25" customHeight="1">
      <c r="A12" s="95"/>
      <c r="B12" s="98"/>
      <c r="C12" s="85"/>
      <c r="D12" s="86"/>
      <c r="E12" s="87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77"/>
      <c r="P12" s="80"/>
    </row>
    <row r="13" spans="1:130" ht="66.75" customHeight="1">
      <c r="A13" s="95"/>
      <c r="B13" s="98"/>
      <c r="C13" s="85"/>
      <c r="D13" s="86"/>
      <c r="E13" s="87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77"/>
      <c r="P13" s="80"/>
    </row>
    <row r="14" spans="1:130" ht="63.75" customHeight="1">
      <c r="A14" s="95"/>
      <c r="B14" s="98"/>
      <c r="C14" s="85"/>
      <c r="D14" s="86"/>
      <c r="E14" s="87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77"/>
      <c r="P14" s="80"/>
    </row>
    <row r="15" spans="1:130" ht="57.75" customHeight="1">
      <c r="A15" s="95"/>
      <c r="B15" s="98"/>
      <c r="C15" s="85"/>
      <c r="D15" s="86"/>
      <c r="E15" s="87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77"/>
      <c r="P15" s="80"/>
    </row>
    <row r="16" spans="1:130" ht="60" customHeight="1" thickBot="1">
      <c r="A16" s="96"/>
      <c r="B16" s="99"/>
      <c r="C16" s="88"/>
      <c r="D16" s="89"/>
      <c r="E16" s="90"/>
      <c r="F16" s="64"/>
      <c r="G16" s="65"/>
      <c r="H16" s="65"/>
      <c r="I16" s="65"/>
      <c r="J16" s="66"/>
      <c r="K16" s="101" t="s">
        <v>50</v>
      </c>
      <c r="L16" s="102"/>
      <c r="M16" s="103"/>
      <c r="N16" s="68">
        <v>110</v>
      </c>
      <c r="O16" s="78"/>
      <c r="P16" s="81"/>
    </row>
    <row r="17" spans="1:129" s="32" customFormat="1" ht="78.75" customHeight="1">
      <c r="A17" s="94">
        <v>2</v>
      </c>
      <c r="B17" s="97" t="s">
        <v>79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>
        <v>2</v>
      </c>
      <c r="H17" s="48">
        <v>0</v>
      </c>
      <c r="I17" s="48">
        <f>H17/G17*100</f>
        <v>0</v>
      </c>
      <c r="J17" s="69" t="e">
        <f>E17/I17*100</f>
        <v>#DIV/0!</v>
      </c>
      <c r="K17" s="74" t="s">
        <v>62</v>
      </c>
      <c r="L17" s="49">
        <v>0</v>
      </c>
      <c r="M17" s="50">
        <v>0</v>
      </c>
      <c r="N17" s="51" t="e">
        <f>M17/L17*100</f>
        <v>#DIV/0!</v>
      </c>
      <c r="O17" s="76" t="e">
        <f>N25*J17/100</f>
        <v>#VALUE!</v>
      </c>
      <c r="P17" s="79"/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>
      <c r="A18" s="95"/>
      <c r="B18" s="98"/>
      <c r="C18" s="82" t="s">
        <v>80</v>
      </c>
      <c r="D18" s="83"/>
      <c r="E18" s="84"/>
      <c r="F18" s="52" t="s">
        <v>54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63</v>
      </c>
      <c r="L18" s="75">
        <v>0</v>
      </c>
      <c r="M18" s="50">
        <v>0</v>
      </c>
      <c r="N18" s="51" t="e">
        <f t="shared" ref="N18:N24" si="1">M18/L18*100</f>
        <v>#DIV/0!</v>
      </c>
      <c r="O18" s="77"/>
      <c r="P18" s="80"/>
      <c r="Q18" s="33"/>
      <c r="R18" s="33"/>
    </row>
    <row r="19" spans="1:129" s="32" customFormat="1" ht="76.5" customHeight="1">
      <c r="A19" s="95"/>
      <c r="B19" s="98"/>
      <c r="C19" s="85"/>
      <c r="D19" s="86"/>
      <c r="E19" s="87"/>
      <c r="F19" s="52" t="s">
        <v>53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64</v>
      </c>
      <c r="L19" s="49">
        <v>0</v>
      </c>
      <c r="M19" s="50">
        <v>0</v>
      </c>
      <c r="N19" s="51" t="e">
        <f t="shared" si="1"/>
        <v>#DIV/0!</v>
      </c>
      <c r="O19" s="77"/>
      <c r="P19" s="80"/>
      <c r="Q19" s="33"/>
      <c r="R19" s="33"/>
    </row>
    <row r="20" spans="1:129" s="32" customFormat="1" ht="65.25" customHeight="1">
      <c r="A20" s="95"/>
      <c r="B20" s="98"/>
      <c r="C20" s="85"/>
      <c r="D20" s="86"/>
      <c r="E20" s="87"/>
      <c r="F20" s="52" t="s">
        <v>55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65</v>
      </c>
      <c r="L20" s="49">
        <v>0</v>
      </c>
      <c r="M20" s="50">
        <v>0</v>
      </c>
      <c r="N20" s="51" t="e">
        <f t="shared" si="1"/>
        <v>#DIV/0!</v>
      </c>
      <c r="O20" s="77"/>
      <c r="P20" s="80"/>
      <c r="Q20" s="33"/>
      <c r="R20" s="33"/>
    </row>
    <row r="21" spans="1:129" s="32" customFormat="1" ht="86.25" customHeight="1">
      <c r="A21" s="95"/>
      <c r="B21" s="98"/>
      <c r="C21" s="85"/>
      <c r="D21" s="86"/>
      <c r="E21" s="87"/>
      <c r="F21" s="55" t="s">
        <v>56</v>
      </c>
      <c r="G21" s="53"/>
      <c r="H21" s="53"/>
      <c r="I21" s="48" t="e">
        <f>H21/G21*100</f>
        <v>#DIV/0!</v>
      </c>
      <c r="J21" s="69" t="e">
        <f>E21/I21*100</f>
        <v>#DIV/0!</v>
      </c>
      <c r="K21" s="54">
        <v>5</v>
      </c>
      <c r="L21" s="49"/>
      <c r="M21" s="50"/>
      <c r="N21" s="51" t="e">
        <f t="shared" si="1"/>
        <v>#DIV/0!</v>
      </c>
      <c r="O21" s="77"/>
      <c r="P21" s="80"/>
      <c r="Q21" s="34"/>
      <c r="R21" s="33"/>
    </row>
    <row r="22" spans="1:129" ht="71.25" customHeight="1">
      <c r="A22" s="95"/>
      <c r="B22" s="98"/>
      <c r="C22" s="85"/>
      <c r="D22" s="86"/>
      <c r="E22" s="87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77"/>
      <c r="P22" s="80"/>
    </row>
    <row r="23" spans="1:129" ht="66.75" customHeight="1">
      <c r="A23" s="95"/>
      <c r="B23" s="98"/>
      <c r="C23" s="85"/>
      <c r="D23" s="86"/>
      <c r="E23" s="87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77"/>
      <c r="P23" s="80"/>
    </row>
    <row r="24" spans="1:129" ht="63.75" customHeight="1">
      <c r="A24" s="95"/>
      <c r="B24" s="98"/>
      <c r="C24" s="85"/>
      <c r="D24" s="86"/>
      <c r="E24" s="87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77"/>
      <c r="P24" s="80"/>
    </row>
    <row r="25" spans="1:129" ht="60" customHeight="1" thickBot="1">
      <c r="A25" s="96"/>
      <c r="B25" s="99"/>
      <c r="C25" s="88"/>
      <c r="D25" s="89"/>
      <c r="E25" s="90"/>
      <c r="F25" s="64"/>
      <c r="G25" s="65"/>
      <c r="H25" s="65"/>
      <c r="I25" s="65"/>
      <c r="J25" s="66"/>
      <c r="K25" s="91" t="s">
        <v>50</v>
      </c>
      <c r="L25" s="92"/>
      <c r="M25" s="93"/>
      <c r="N25" s="68" t="s">
        <v>52</v>
      </c>
      <c r="O25" s="78"/>
      <c r="P25" s="81"/>
    </row>
    <row r="26" spans="1:129" s="32" customFormat="1" ht="66.75" customHeight="1">
      <c r="A26" s="94">
        <v>3</v>
      </c>
      <c r="B26" s="97" t="s">
        <v>81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>
        <v>0.3</v>
      </c>
      <c r="H26" s="48">
        <v>0</v>
      </c>
      <c r="I26" s="48">
        <f>H26/G26*100</f>
        <v>0</v>
      </c>
      <c r="J26" s="69" t="e">
        <f>E26/I26*100</f>
        <v>#DIV/0!</v>
      </c>
      <c r="K26" s="70" t="s">
        <v>66</v>
      </c>
      <c r="L26" s="49">
        <v>1</v>
      </c>
      <c r="M26" s="50">
        <v>1</v>
      </c>
      <c r="N26" s="51">
        <f>M26/L26*100</f>
        <v>100</v>
      </c>
      <c r="O26" s="76" t="e">
        <f>N33*J26/100</f>
        <v>#VALUE!</v>
      </c>
      <c r="P26" s="79"/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>
      <c r="A27" s="95"/>
      <c r="B27" s="98"/>
      <c r="C27" s="82" t="s">
        <v>82</v>
      </c>
      <c r="D27" s="83"/>
      <c r="E27" s="84"/>
      <c r="F27" s="52" t="s">
        <v>54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67</v>
      </c>
      <c r="L27" s="75">
        <v>0</v>
      </c>
      <c r="M27" s="50">
        <v>0</v>
      </c>
      <c r="N27" s="51" t="e">
        <f t="shared" ref="N27:N32" si="2">M27/L27*100</f>
        <v>#DIV/0!</v>
      </c>
      <c r="O27" s="77"/>
      <c r="P27" s="80"/>
      <c r="Q27" s="33"/>
      <c r="R27" s="33"/>
    </row>
    <row r="28" spans="1:129" s="32" customFormat="1" ht="76.5" customHeight="1">
      <c r="A28" s="95"/>
      <c r="B28" s="98"/>
      <c r="C28" s="85"/>
      <c r="D28" s="86"/>
      <c r="E28" s="87"/>
      <c r="F28" s="52" t="s">
        <v>53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68</v>
      </c>
      <c r="L28" s="49">
        <v>0</v>
      </c>
      <c r="M28" s="50">
        <v>0</v>
      </c>
      <c r="N28" s="51" t="e">
        <f t="shared" si="2"/>
        <v>#DIV/0!</v>
      </c>
      <c r="O28" s="77"/>
      <c r="P28" s="80"/>
      <c r="Q28" s="33"/>
      <c r="R28" s="33"/>
    </row>
    <row r="29" spans="1:129" s="32" customFormat="1" ht="65.25" customHeight="1">
      <c r="A29" s="95"/>
      <c r="B29" s="98"/>
      <c r="C29" s="85"/>
      <c r="D29" s="86"/>
      <c r="E29" s="87"/>
      <c r="F29" s="52" t="s">
        <v>55</v>
      </c>
      <c r="G29" s="53">
        <v>0.3</v>
      </c>
      <c r="H29" s="53">
        <v>0</v>
      </c>
      <c r="I29" s="48">
        <f>H29/G29*100</f>
        <v>0</v>
      </c>
      <c r="J29" s="69" t="e">
        <f>E29/I29*100</f>
        <v>#DIV/0!</v>
      </c>
      <c r="K29" s="71" t="s">
        <v>69</v>
      </c>
      <c r="L29" s="49">
        <v>0</v>
      </c>
      <c r="M29" s="50">
        <v>0</v>
      </c>
      <c r="N29" s="51" t="e">
        <f t="shared" si="2"/>
        <v>#DIV/0!</v>
      </c>
      <c r="O29" s="77"/>
      <c r="P29" s="80"/>
      <c r="Q29" s="33"/>
      <c r="R29" s="33"/>
    </row>
    <row r="30" spans="1:129" s="32" customFormat="1" ht="86.25" customHeight="1">
      <c r="A30" s="95"/>
      <c r="B30" s="98"/>
      <c r="C30" s="85"/>
      <c r="D30" s="86"/>
      <c r="E30" s="87"/>
      <c r="F30" s="55" t="s">
        <v>56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77"/>
      <c r="P30" s="80"/>
      <c r="Q30" s="34"/>
      <c r="R30" s="33"/>
    </row>
    <row r="31" spans="1:129" ht="71.25" customHeight="1">
      <c r="A31" s="95"/>
      <c r="B31" s="98"/>
      <c r="C31" s="85"/>
      <c r="D31" s="86"/>
      <c r="E31" s="87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77"/>
      <c r="P31" s="80"/>
    </row>
    <row r="32" spans="1:129" ht="66.75" customHeight="1">
      <c r="A32" s="95"/>
      <c r="B32" s="98"/>
      <c r="C32" s="85"/>
      <c r="D32" s="86"/>
      <c r="E32" s="87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77"/>
      <c r="P32" s="80"/>
    </row>
    <row r="33" spans="1:16" ht="60" customHeight="1" thickBot="1">
      <c r="A33" s="96"/>
      <c r="B33" s="99"/>
      <c r="C33" s="88"/>
      <c r="D33" s="89"/>
      <c r="E33" s="90"/>
      <c r="F33" s="64"/>
      <c r="G33" s="65"/>
      <c r="H33" s="65"/>
      <c r="I33" s="65"/>
      <c r="J33" s="66"/>
      <c r="K33" s="91" t="s">
        <v>50</v>
      </c>
      <c r="L33" s="92"/>
      <c r="M33" s="93"/>
      <c r="N33" s="68" t="s">
        <v>52</v>
      </c>
      <c r="O33" s="78"/>
      <c r="P33" s="81"/>
    </row>
  </sheetData>
  <mergeCells count="26"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37" t="s">
        <v>32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16" ht="23.45" customHeight="1"/>
    <row r="7" spans="1:16" s="1" customFormat="1" ht="45.6" customHeight="1">
      <c r="A7" s="138" t="s">
        <v>0</v>
      </c>
      <c r="B7" s="138" t="s">
        <v>12</v>
      </c>
      <c r="C7" s="118" t="s">
        <v>13</v>
      </c>
      <c r="D7" s="118" t="s">
        <v>3</v>
      </c>
      <c r="E7" s="118" t="s">
        <v>18</v>
      </c>
      <c r="F7" s="139" t="s">
        <v>15</v>
      </c>
      <c r="G7" s="140"/>
      <c r="H7" s="140"/>
      <c r="I7" s="140"/>
      <c r="J7" s="140"/>
      <c r="K7" s="141"/>
      <c r="L7" s="142" t="s">
        <v>17</v>
      </c>
      <c r="M7" s="144" t="s">
        <v>1</v>
      </c>
      <c r="N7" s="145"/>
      <c r="O7" s="118" t="s">
        <v>33</v>
      </c>
      <c r="P7" s="118" t="s">
        <v>2</v>
      </c>
    </row>
    <row r="8" spans="1:16" s="1" customFormat="1" ht="77.45" customHeight="1">
      <c r="A8" s="118"/>
      <c r="B8" s="118"/>
      <c r="C8" s="119"/>
      <c r="D8" s="119"/>
      <c r="E8" s="11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43"/>
      <c r="M8" s="24" t="s">
        <v>5</v>
      </c>
      <c r="N8" s="24" t="s">
        <v>23</v>
      </c>
      <c r="O8" s="119"/>
      <c r="P8" s="11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0">
        <v>1</v>
      </c>
      <c r="B10" s="123"/>
      <c r="C10" s="12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6"/>
      <c r="N10" s="126"/>
      <c r="O10" s="131"/>
      <c r="P10" s="134"/>
    </row>
    <row r="11" spans="1:16" ht="87" customHeight="1">
      <c r="A11" s="121"/>
      <c r="B11" s="124"/>
      <c r="C11" s="12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7"/>
      <c r="N11" s="129"/>
      <c r="O11" s="132"/>
      <c r="P11" s="135"/>
    </row>
    <row r="12" spans="1:16" ht="64.900000000000006" customHeight="1">
      <c r="A12" s="121"/>
      <c r="B12" s="124"/>
      <c r="C12" s="12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7"/>
      <c r="N12" s="129"/>
      <c r="O12" s="132"/>
      <c r="P12" s="135"/>
    </row>
    <row r="13" spans="1:16" ht="93.6" customHeight="1">
      <c r="A13" s="121"/>
      <c r="B13" s="124"/>
      <c r="C13" s="12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7"/>
      <c r="N13" s="129"/>
      <c r="O13" s="132"/>
      <c r="P13" s="135"/>
    </row>
    <row r="14" spans="1:16" ht="73.150000000000006" customHeight="1">
      <c r="A14" s="121"/>
      <c r="B14" s="124"/>
      <c r="C14" s="12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7"/>
      <c r="N14" s="129"/>
      <c r="O14" s="132"/>
      <c r="P14" s="135"/>
    </row>
    <row r="15" spans="1:16" ht="51" customHeight="1">
      <c r="A15" s="122"/>
      <c r="B15" s="125"/>
      <c r="C15" s="12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8"/>
      <c r="N15" s="130"/>
      <c r="O15" s="133"/>
      <c r="P15" s="13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2022-04-05T09:05:01Z</dcterms:modified>
</cp:coreProperties>
</file>