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44525" iterateDelta="1E-4"/>
</workbook>
</file>

<file path=xl/calcChain.xml><?xml version="1.0" encoding="utf-8"?>
<calcChain xmlns="http://schemas.openxmlformats.org/spreadsheetml/2006/main">
  <c r="N32" i="16" l="1"/>
  <c r="N31" i="16"/>
  <c r="N30" i="16"/>
  <c r="I30" i="16"/>
  <c r="J30" i="16"/>
  <c r="N29" i="16"/>
  <c r="I29" i="16"/>
  <c r="J29" i="16" s="1"/>
  <c r="N28" i="16"/>
  <c r="I28" i="16"/>
  <c r="J28" i="16" s="1"/>
  <c r="N27" i="16"/>
  <c r="I27" i="16"/>
  <c r="J27" i="16" s="1"/>
  <c r="E26" i="16"/>
  <c r="I26" i="16"/>
  <c r="N26" i="16"/>
  <c r="N24" i="16"/>
  <c r="N23" i="16"/>
  <c r="N22" i="16"/>
  <c r="N21" i="16"/>
  <c r="I21" i="16"/>
  <c r="J21" i="16" s="1"/>
  <c r="N20" i="16"/>
  <c r="I20" i="16"/>
  <c r="J20" i="16" s="1"/>
  <c r="N19" i="16"/>
  <c r="I19" i="16"/>
  <c r="J19" i="16" s="1"/>
  <c r="N18" i="16"/>
  <c r="I18" i="16"/>
  <c r="J18" i="16" s="1"/>
  <c r="E17" i="16"/>
  <c r="I17" i="16"/>
  <c r="N17" i="16"/>
  <c r="E7" i="16"/>
  <c r="I7" i="16"/>
  <c r="N8" i="16"/>
  <c r="N9" i="16"/>
  <c r="N10" i="16"/>
  <c r="N11" i="16"/>
  <c r="N12" i="16"/>
  <c r="N13" i="16"/>
  <c r="N14" i="16"/>
  <c r="N15" i="16"/>
  <c r="N7" i="16"/>
  <c r="I8" i="16"/>
  <c r="J8" i="16" s="1"/>
  <c r="I9" i="16"/>
  <c r="J9" i="16" s="1"/>
  <c r="I10" i="16"/>
  <c r="J10" i="16" s="1"/>
  <c r="I11" i="16"/>
  <c r="J11" i="16" s="1"/>
  <c r="J26" i="16" l="1"/>
  <c r="O26" i="16" s="1"/>
  <c r="J17" i="16"/>
  <c r="O17" i="16" s="1"/>
  <c r="J7" i="16"/>
  <c r="O7" i="16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<sst xmlns="http://schemas.openxmlformats.org/spreadsheetml/2006/main" count="99" uniqueCount="83">
  <si>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</si>
  <si>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</si>
  <si>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</si>
  <si>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</si>
  <si>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</si>
  <si>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</si>
  <si>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</si>
  <si>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</si>
  <si>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</si>
  <si>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</si>
  <si>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</si>
  <si>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</si>
  <si>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</si>
  <si>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</si>
  <si>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</si>
  <si>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</si>
  <si>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</si>
  <si>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</si>
  <si>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</si>
  <si>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</si>
  <si>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</si>
  <si>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</si>
  <si>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</si>
  <si>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</si>
  <si>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</si>
  <si>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</si>
  <si>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</si>
  <si>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</si>
  <si>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</si>
  <si>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</si>
  <si>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</si>
  <si>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</si>
  <si>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</si>
  <si>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</si>
  <si>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</si>
  <si>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</si>
  <si>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</si>
  <si>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</si>
  <si>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</si>
  <si>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</si>
  <si>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</si>
  <si>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</si>
  <si>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</si>
  <si>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</si>
  <si>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</si>
  <si>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</si>
  <si>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</si>
  <si>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</si>
  <si>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</si>
  <si>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</si>
  <si>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</si>
  <si>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</si>
  <si>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</si>
  <si>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</si>
  <si>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</si>
  <si>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</si>
  <si>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</si>
  <si>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</si>
  <si>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</si>
  <si>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</si>
  <si>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</si>
  <si>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</si>
  <si>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</si>
  <si>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</si>
  <si>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</si>
  <si>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</si>
  <si>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</si>
  <si>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</si>
  <si>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</si>
  <si>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</si>
  <si>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Информация по выполнению основных мероприятий за 2020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</si>
  <si>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Никольского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</si>
  <si>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Никольского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</si>
  <si>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Никольского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</si>
  <si>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Никольского сельского поселения Торбеевского муниципального района Республики Мордовия  на 2019-2023 годы»</t>
  </si>
  <si>
    <t xml:space="preserve">Муниципальная программа "Развитие муниципальной службы в  Никольском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</si>
  <si>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Никольского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</si>
  <si>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Сводный годовой отчет об эффективности реализации  муниципальных программ  Никольского сельского поселения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</si>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</sst>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3"/>
  <sheetViews>
    <sheetView tabSelected="1" view="pageBreakPreview" topLeftCell="E4" zoomScale="70" zoomScaleNormal="43" zoomScaleSheetLayoutView="70" workbookViewId="0">
      <selection activeCell="P4" sqref="P4:P5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76" t="s">
        <v>77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02" t="s">
        <v>0</v>
      </c>
      <c r="B4" s="80" t="s">
        <v>36</v>
      </c>
      <c r="C4" s="84" t="s">
        <v>70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 x14ac:dyDescent="0.25">
      <c r="A5" s="103"/>
      <c r="B5" s="81"/>
      <c r="C5" s="41" t="s">
        <v>78</v>
      </c>
      <c r="D5" s="41" t="s">
        <v>37</v>
      </c>
      <c r="E5" s="42" t="s">
        <v>38</v>
      </c>
      <c r="F5" s="42" t="s">
        <v>3</v>
      </c>
      <c r="G5" s="41" t="s">
        <v>79</v>
      </c>
      <c r="H5" s="41" t="s">
        <v>80</v>
      </c>
      <c r="I5" s="43" t="s">
        <v>42</v>
      </c>
      <c r="J5" s="43" t="s">
        <v>43</v>
      </c>
      <c r="K5" s="43" t="s">
        <v>49</v>
      </c>
      <c r="L5" s="44" t="s">
        <v>81</v>
      </c>
      <c r="M5" s="44" t="s">
        <v>82</v>
      </c>
      <c r="N5" s="44" t="s">
        <v>46</v>
      </c>
      <c r="O5" s="81"/>
      <c r="P5" s="83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107">
        <v>1</v>
      </c>
      <c r="B7" s="111" t="s">
        <v>75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58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108"/>
      <c r="B8" s="112"/>
      <c r="C8" s="90" t="s">
        <v>71</v>
      </c>
      <c r="D8" s="91"/>
      <c r="E8" s="92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1</v>
      </c>
      <c r="M8" s="50">
        <v>1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 x14ac:dyDescent="0.25">
      <c r="A9" s="108"/>
      <c r="B9" s="112"/>
      <c r="C9" s="93"/>
      <c r="D9" s="94"/>
      <c r="E9" s="95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 x14ac:dyDescent="0.25">
      <c r="A10" s="108"/>
      <c r="B10" s="112"/>
      <c r="C10" s="93"/>
      <c r="D10" s="94"/>
      <c r="E10" s="95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 x14ac:dyDescent="0.25">
      <c r="A11" s="108"/>
      <c r="B11" s="112"/>
      <c r="C11" s="93"/>
      <c r="D11" s="94"/>
      <c r="E11" s="95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 x14ac:dyDescent="0.25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 x14ac:dyDescent="0.25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 x14ac:dyDescent="0.25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 x14ac:dyDescent="0.25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 x14ac:dyDescent="0.3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110</v>
      </c>
      <c r="O16" s="101"/>
      <c r="P16" s="89"/>
    </row>
    <row r="17" spans="1:129" s="32" customFormat="1" ht="78.75" customHeight="1" x14ac:dyDescent="0.25">
      <c r="A17" s="107">
        <v>2</v>
      </c>
      <c r="B17" s="117" t="s">
        <v>72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99" t="e">
        <f>N25*J17/100</f>
        <v>#VALUE!</v>
      </c>
      <c r="P17" s="87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 x14ac:dyDescent="0.25">
      <c r="A18" s="108"/>
      <c r="B18" s="112"/>
      <c r="C18" s="90" t="s">
        <v>73</v>
      </c>
      <c r="D18" s="91"/>
      <c r="E18" s="92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100"/>
      <c r="P18" s="88"/>
      <c r="Q18" s="33"/>
      <c r="R18" s="33"/>
    </row>
    <row r="19" spans="1:129" s="32" customFormat="1" ht="76.5" customHeight="1" x14ac:dyDescent="0.25">
      <c r="A19" s="108"/>
      <c r="B19" s="112"/>
      <c r="C19" s="93"/>
      <c r="D19" s="94"/>
      <c r="E19" s="95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100"/>
      <c r="P19" s="88"/>
      <c r="Q19" s="33"/>
      <c r="R19" s="33"/>
    </row>
    <row r="20" spans="1:129" s="32" customFormat="1" ht="65.25" customHeight="1" x14ac:dyDescent="0.25">
      <c r="A20" s="108"/>
      <c r="B20" s="112"/>
      <c r="C20" s="93"/>
      <c r="D20" s="94"/>
      <c r="E20" s="95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100"/>
      <c r="P20" s="88"/>
      <c r="Q20" s="33"/>
      <c r="R20" s="33"/>
    </row>
    <row r="21" spans="1:129" s="32" customFormat="1" ht="86.25" customHeight="1" x14ac:dyDescent="0.25">
      <c r="A21" s="108"/>
      <c r="B21" s="112"/>
      <c r="C21" s="93"/>
      <c r="D21" s="94"/>
      <c r="E21" s="95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 x14ac:dyDescent="0.25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 x14ac:dyDescent="0.25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 x14ac:dyDescent="0.25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 x14ac:dyDescent="0.3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 t="s">
        <v>52</v>
      </c>
      <c r="O25" s="101"/>
      <c r="P25" s="89"/>
    </row>
    <row r="26" spans="1:129" s="32" customFormat="1" ht="66.75" customHeight="1" x14ac:dyDescent="0.25">
      <c r="A26" s="107">
        <v>3</v>
      </c>
      <c r="B26" s="117" t="s">
        <v>74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99" t="e">
        <f>N33*J26/100</f>
        <v>#VALUE!</v>
      </c>
      <c r="P26" s="87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 x14ac:dyDescent="0.25">
      <c r="A27" s="108"/>
      <c r="B27" s="112"/>
      <c r="C27" s="90" t="s">
        <v>76</v>
      </c>
      <c r="D27" s="91"/>
      <c r="E27" s="92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100"/>
      <c r="P27" s="88"/>
      <c r="Q27" s="33"/>
      <c r="R27" s="33"/>
    </row>
    <row r="28" spans="1:129" s="32" customFormat="1" ht="76.5" customHeight="1" x14ac:dyDescent="0.25">
      <c r="A28" s="108"/>
      <c r="B28" s="112"/>
      <c r="C28" s="93"/>
      <c r="D28" s="94"/>
      <c r="E28" s="95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100"/>
      <c r="P28" s="88"/>
      <c r="Q28" s="33"/>
      <c r="R28" s="33"/>
    </row>
    <row r="29" spans="1:129" s="32" customFormat="1" ht="65.25" customHeight="1" x14ac:dyDescent="0.25">
      <c r="A29" s="108"/>
      <c r="B29" s="112"/>
      <c r="C29" s="93"/>
      <c r="D29" s="94"/>
      <c r="E29" s="95"/>
      <c r="F29" s="52" t="s">
        <v>55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100"/>
      <c r="P29" s="88"/>
      <c r="Q29" s="33"/>
      <c r="R29" s="33"/>
    </row>
    <row r="30" spans="1:129" s="32" customFormat="1" ht="86.25" customHeight="1" x14ac:dyDescent="0.25">
      <c r="A30" s="108"/>
      <c r="B30" s="112"/>
      <c r="C30" s="93"/>
      <c r="D30" s="94"/>
      <c r="E30" s="95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 x14ac:dyDescent="0.25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 x14ac:dyDescent="0.25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 x14ac:dyDescent="0.3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 t="s">
        <v>52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 x14ac:dyDescent="0.25"/>
    <row r="7" spans="1:16" s="1" customFormat="1" ht="45.6" customHeight="1" x14ac:dyDescent="0.25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 x14ac:dyDescent="0.25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 x14ac:dyDescent="0.25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 x14ac:dyDescent="0.25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 x14ac:dyDescent="0.25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 x14ac:dyDescent="0.25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 x14ac:dyDescent="0.25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2022-04-25T11:52:16Z</dcterms:modified>
</cp:coreProperties>
</file>