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СВОД!$A$1:$P$30</definedName>
  </definedNames>
  <calcPr calcId="144525" iterateDelta="1E-4"/>
</workbook>
</file>

<file path=xl/calcChain.xml><?xml version="1.0" encoding="utf-8"?>
<calcChain xmlns="http://schemas.openxmlformats.org/spreadsheetml/2006/main">
  <c r="N23" i="16" l="1"/>
  <c r="I23" i="16"/>
  <c r="J23" i="16" s="1"/>
  <c r="N22" i="16"/>
  <c r="I22" i="16"/>
  <c r="J22" i="16" s="1"/>
  <c r="N21" i="16"/>
  <c r="I21" i="16"/>
  <c r="J21" i="16" s="1"/>
  <c r="N20" i="16"/>
  <c r="J20" i="16"/>
  <c r="I20" i="16"/>
  <c r="N19" i="16"/>
  <c r="I19" i="16"/>
  <c r="E19" i="16"/>
  <c r="J19" i="16" s="1"/>
  <c r="O19" i="16" s="1"/>
  <c r="N29" i="16"/>
  <c r="N28" i="16"/>
  <c r="N27" i="16"/>
  <c r="N26" i="16"/>
  <c r="O25" i="16"/>
  <c r="O13" i="16" l="1"/>
  <c r="N17" i="16"/>
  <c r="N16" i="16"/>
  <c r="N15" i="16"/>
  <c r="N14" i="16"/>
  <c r="I11" i="16"/>
  <c r="J11" i="16" s="1"/>
  <c r="I7" i="16"/>
  <c r="J7" i="16" s="1"/>
  <c r="O7" i="16" s="1"/>
  <c r="N7" i="16"/>
  <c r="I8" i="16"/>
  <c r="J8" i="16" s="1"/>
  <c r="N8" i="16"/>
  <c r="I9" i="16"/>
  <c r="J9" i="16" s="1"/>
  <c r="N9" i="16"/>
  <c r="I10" i="16"/>
  <c r="J10" i="16" s="1"/>
  <c r="N10" i="16"/>
  <c r="N11" i="16"/>
</calcChain>
</file>

<file path=xl/sharedStrings.xml><?xml version="1.0" encoding="utf-8"?>
<sst xmlns="http://schemas.openxmlformats.org/spreadsheetml/2006/main" count="97" uniqueCount="76">
  <si>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</si>
  <si>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</si>
  <si>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</si>
  <si>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</si>
  <si>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</si>
  <si>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</si>
  <si>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</si>
  <si>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</si>
  <si>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</si>
  <si>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</si>
  <si>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</si>
  <si>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</si>
  <si>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</si>
  <si>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</si>
  <si>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</si>
  <si>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</si>
  <si>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</si>
  <si>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</si>
  <si>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</si>
  <si>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</si>
  <si>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</si>
  <si>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</si>
  <si>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</si>
  <si>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</si>
  <si>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</si>
  <si>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</si>
  <si>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</si>
  <si>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</si>
  <si>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</si>
  <si>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</si>
  <si>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</si>
  <si>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</si>
  <si>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</si>
  <si>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</si>
  <si>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</si>
  <si>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</si>
  <si>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</si>
  <si>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</si>
  <si>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</si>
  <si>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</si>
  <si>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</si>
  <si>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</si>
  <si>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</si>
  <si>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</si>
  <si>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</si>
  <si>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</si>
  <si>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</si>
  <si>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</si>
  <si>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</si>
  <si>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</si>
  <si>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</si>
  <si>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</si>
  <si>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</si>
  <si>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</si>
  <si>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</si>
  <si>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</si>
  <si>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</si>
  <si>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</si>
  <si>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</si>
  <si>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</si>
  <si>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</si>
  <si>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</si>
  <si>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</si>
  <si>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</si>
  <si>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</si>
  <si>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Муниципальная программа 
«Охрана  земель  на территорииНикольского 
сельского поселения на 2018-2023 годы»</t>
  </si>
  <si>
    <t xml:space="preserve">Муниципальная программа
Никольского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</si>
  <si>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Никольского сельского поселения 
Торбеевского муниципального района на 2021-2025гг 
</t>
  </si>
  <si>
    <t>Программа профилактики нарушений обязательных требований, требований, установленных муниципальными правовыми актами  администрации Никольского сельского поселения на 2020 год и плановый период 2021-2022 годов</t>
  </si>
  <si>
    <t xml:space="preserve">1) выявление и устранение причин, факторов и условий, способствующих причинению вреда охраняемым законом ценностям и нарушению обязательных требований, требований, установленных муниципальными правовыми актами определение способов устранения или снижения рисков их возникновения; 
2) установление и оценка зависимости видов, форм и интенсивности профилактических мероприятий от особенностей конкретных подконтрольных субъектов (объектов)  и проведение профилактических мероприятий с учетом данных факторов;
3) повышение уровня правовой грамотности подконтрольных субъектов;
4) обеспечение единого понимания предмета контроля подконтрольными субъектами.
</t>
  </si>
  <si>
    <t>Сводный годовой отчет об эффективности реализации  муниципальных программ Никольского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</si>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</sst>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8" fillId="0" borderId="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30"/>
  <sheetViews>
    <sheetView tabSelected="1" view="pageBreakPreview" topLeftCell="D1" zoomScale="60" zoomScaleNormal="43" workbookViewId="0">
      <selection activeCell="N5" sqref="N5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</row>
    <row r="2" spans="1:130" s="30" customFormat="1" ht="40.5" customHeight="1" x14ac:dyDescent="0.25">
      <c r="A2" s="114" t="s">
        <v>70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22" t="s">
        <v>0</v>
      </c>
      <c r="B4" s="115" t="s">
        <v>36</v>
      </c>
      <c r="C4" s="119" t="s">
        <v>63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 x14ac:dyDescent="0.25">
      <c r="A5" s="123"/>
      <c r="B5" s="116"/>
      <c r="C5" s="41" t="s">
        <v>71</v>
      </c>
      <c r="D5" s="41" t="s">
        <v>37</v>
      </c>
      <c r="E5" s="42" t="s">
        <v>38</v>
      </c>
      <c r="F5" s="42" t="s">
        <v>3</v>
      </c>
      <c r="G5" s="41" t="s">
        <v>72</v>
      </c>
      <c r="H5" s="41" t="s">
        <v>73</v>
      </c>
      <c r="I5" s="43" t="s">
        <v>42</v>
      </c>
      <c r="J5" s="43" t="s">
        <v>43</v>
      </c>
      <c r="K5" s="43" t="s">
        <v>49</v>
      </c>
      <c r="L5" s="44" t="s">
        <v>74</v>
      </c>
      <c r="M5" s="44" t="s">
        <v>75</v>
      </c>
      <c r="N5" s="44" t="s">
        <v>46</v>
      </c>
      <c r="O5" s="116"/>
      <c r="P5" s="118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72">
        <v>1</v>
      </c>
      <c r="B7" s="113" t="s">
        <v>65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78" t="e">
        <f>N12*J7/100</f>
        <v>#DIV/0!</v>
      </c>
      <c r="P7" s="81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73"/>
      <c r="B8" s="76"/>
      <c r="C8" s="84" t="s">
        <v>57</v>
      </c>
      <c r="D8" s="85"/>
      <c r="E8" s="86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79"/>
      <c r="P8" s="82"/>
      <c r="Q8" s="33"/>
      <c r="R8" s="33"/>
    </row>
    <row r="9" spans="1:130" s="32" customFormat="1" ht="76.5" customHeight="1" x14ac:dyDescent="0.25">
      <c r="A9" s="73"/>
      <c r="B9" s="76"/>
      <c r="C9" s="87"/>
      <c r="D9" s="88"/>
      <c r="E9" s="89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79"/>
      <c r="P9" s="82"/>
      <c r="Q9" s="33"/>
      <c r="R9" s="33"/>
    </row>
    <row r="10" spans="1:130" s="32" customFormat="1" ht="65.25" customHeight="1" x14ac:dyDescent="0.25">
      <c r="A10" s="73"/>
      <c r="B10" s="76"/>
      <c r="C10" s="87"/>
      <c r="D10" s="88"/>
      <c r="E10" s="89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79"/>
      <c r="P10" s="82"/>
      <c r="Q10" s="33"/>
      <c r="R10" s="33"/>
    </row>
    <row r="11" spans="1:130" s="32" customFormat="1" ht="86.25" customHeight="1" x14ac:dyDescent="0.25">
      <c r="A11" s="73"/>
      <c r="B11" s="76"/>
      <c r="C11" s="87"/>
      <c r="D11" s="88"/>
      <c r="E11" s="89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79"/>
      <c r="P11" s="82"/>
      <c r="Q11" s="34"/>
      <c r="R11" s="33"/>
    </row>
    <row r="12" spans="1:130" ht="60" customHeight="1" thickBot="1" x14ac:dyDescent="0.3">
      <c r="A12" s="74"/>
      <c r="B12" s="77"/>
      <c r="C12" s="87"/>
      <c r="D12" s="88"/>
      <c r="E12" s="89"/>
      <c r="F12" s="58"/>
      <c r="G12" s="59"/>
      <c r="H12" s="59"/>
      <c r="I12" s="59"/>
      <c r="J12" s="60"/>
      <c r="K12" s="93" t="s">
        <v>50</v>
      </c>
      <c r="L12" s="111"/>
      <c r="M12" s="112"/>
      <c r="N12" s="65">
        <v>0</v>
      </c>
      <c r="O12" s="80"/>
      <c r="P12" s="83"/>
    </row>
    <row r="13" spans="1:130" ht="99" customHeight="1" x14ac:dyDescent="0.25">
      <c r="A13" s="96">
        <v>2</v>
      </c>
      <c r="B13" s="75" t="s">
        <v>66</v>
      </c>
      <c r="C13" s="70">
        <v>2</v>
      </c>
      <c r="D13" s="70">
        <v>2</v>
      </c>
      <c r="E13" s="67">
        <v>100</v>
      </c>
      <c r="F13" s="40" t="s">
        <v>6</v>
      </c>
      <c r="G13" s="57"/>
      <c r="H13" s="57"/>
      <c r="I13" s="57"/>
      <c r="J13" s="57"/>
      <c r="K13" s="71"/>
      <c r="L13" s="43"/>
      <c r="M13" s="43"/>
      <c r="N13" s="52"/>
      <c r="O13" s="78">
        <f>N18*J13/100</f>
        <v>0</v>
      </c>
      <c r="P13" s="99"/>
    </row>
    <row r="14" spans="1:130" ht="60" customHeight="1" x14ac:dyDescent="0.25">
      <c r="A14" s="97"/>
      <c r="B14" s="76"/>
      <c r="C14" s="102" t="s">
        <v>64</v>
      </c>
      <c r="D14" s="103"/>
      <c r="E14" s="104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79"/>
      <c r="P14" s="100"/>
    </row>
    <row r="15" spans="1:130" ht="60" customHeight="1" x14ac:dyDescent="0.25">
      <c r="A15" s="97"/>
      <c r="B15" s="76"/>
      <c r="C15" s="105"/>
      <c r="D15" s="106"/>
      <c r="E15" s="107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79"/>
      <c r="P15" s="100"/>
    </row>
    <row r="16" spans="1:130" ht="60" customHeight="1" x14ac:dyDescent="0.25">
      <c r="A16" s="97"/>
      <c r="B16" s="76"/>
      <c r="C16" s="105"/>
      <c r="D16" s="106"/>
      <c r="E16" s="107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79"/>
      <c r="P16" s="100"/>
    </row>
    <row r="17" spans="1:129" ht="60" customHeight="1" x14ac:dyDescent="0.25">
      <c r="A17" s="97"/>
      <c r="B17" s="76"/>
      <c r="C17" s="105"/>
      <c r="D17" s="106"/>
      <c r="E17" s="107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79"/>
      <c r="P17" s="100"/>
    </row>
    <row r="18" spans="1:129" ht="60" customHeight="1" thickBot="1" x14ac:dyDescent="0.3">
      <c r="A18" s="98"/>
      <c r="B18" s="77"/>
      <c r="C18" s="108"/>
      <c r="D18" s="109"/>
      <c r="E18" s="110"/>
      <c r="F18" s="59"/>
      <c r="G18" s="59"/>
      <c r="H18" s="59"/>
      <c r="I18" s="59"/>
      <c r="J18" s="59"/>
      <c r="K18" s="93" t="s">
        <v>50</v>
      </c>
      <c r="L18" s="111"/>
      <c r="M18" s="112"/>
      <c r="N18" s="65"/>
      <c r="O18" s="80"/>
      <c r="P18" s="101"/>
    </row>
    <row r="19" spans="1:129" s="32" customFormat="1" ht="66.75" customHeight="1" x14ac:dyDescent="0.25">
      <c r="A19" s="72">
        <v>3</v>
      </c>
      <c r="B19" s="75" t="s">
        <v>67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78" t="e">
        <f>N24*J19/100</f>
        <v>#DIV/0!</v>
      </c>
      <c r="P19" s="81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25">
      <c r="A20" s="73"/>
      <c r="B20" s="76"/>
      <c r="C20" s="84" t="s">
        <v>58</v>
      </c>
      <c r="D20" s="85"/>
      <c r="E20" s="86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79"/>
      <c r="P20" s="82"/>
      <c r="Q20" s="33"/>
      <c r="R20" s="33"/>
    </row>
    <row r="21" spans="1:129" s="32" customFormat="1" ht="76.5" customHeight="1" x14ac:dyDescent="0.25">
      <c r="A21" s="73"/>
      <c r="B21" s="76"/>
      <c r="C21" s="87"/>
      <c r="D21" s="88"/>
      <c r="E21" s="89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79"/>
      <c r="P21" s="82"/>
      <c r="Q21" s="33"/>
      <c r="R21" s="33"/>
    </row>
    <row r="22" spans="1:129" s="32" customFormat="1" ht="65.25" customHeight="1" x14ac:dyDescent="0.25">
      <c r="A22" s="73"/>
      <c r="B22" s="76"/>
      <c r="C22" s="87"/>
      <c r="D22" s="88"/>
      <c r="E22" s="89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79"/>
      <c r="P22" s="82"/>
      <c r="Q22" s="33"/>
      <c r="R22" s="33"/>
    </row>
    <row r="23" spans="1:129" s="32" customFormat="1" ht="86.25" customHeight="1" x14ac:dyDescent="0.25">
      <c r="A23" s="73"/>
      <c r="B23" s="76"/>
      <c r="C23" s="87"/>
      <c r="D23" s="88"/>
      <c r="E23" s="89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79"/>
      <c r="P23" s="82"/>
      <c r="Q23" s="34"/>
      <c r="R23" s="33"/>
    </row>
    <row r="24" spans="1:129" ht="60" customHeight="1" thickBot="1" x14ac:dyDescent="0.3">
      <c r="A24" s="74"/>
      <c r="B24" s="77"/>
      <c r="C24" s="90"/>
      <c r="D24" s="91"/>
      <c r="E24" s="92"/>
      <c r="F24" s="61"/>
      <c r="G24" s="62"/>
      <c r="H24" s="62"/>
      <c r="I24" s="62"/>
      <c r="J24" s="63"/>
      <c r="K24" s="93" t="s">
        <v>50</v>
      </c>
      <c r="L24" s="94"/>
      <c r="M24" s="95"/>
      <c r="N24" s="65"/>
      <c r="O24" s="80"/>
      <c r="P24" s="83"/>
    </row>
    <row r="25" spans="1:129" ht="38.25" x14ac:dyDescent="0.25">
      <c r="A25" s="96">
        <v>4</v>
      </c>
      <c r="B25" s="75" t="s">
        <v>68</v>
      </c>
      <c r="C25" s="70">
        <v>2</v>
      </c>
      <c r="D25" s="70">
        <v>2</v>
      </c>
      <c r="E25" s="67">
        <v>100</v>
      </c>
      <c r="F25" s="40" t="s">
        <v>6</v>
      </c>
      <c r="G25" s="57"/>
      <c r="H25" s="57"/>
      <c r="I25" s="57"/>
      <c r="J25" s="57"/>
      <c r="K25" s="71"/>
      <c r="L25" s="43"/>
      <c r="M25" s="43"/>
      <c r="N25" s="52"/>
      <c r="O25" s="78">
        <f>N30*J25/100</f>
        <v>0</v>
      </c>
      <c r="P25" s="99"/>
    </row>
    <row r="26" spans="1:129" ht="45.75" x14ac:dyDescent="0.25">
      <c r="A26" s="97"/>
      <c r="B26" s="76"/>
      <c r="C26" s="102" t="s">
        <v>69</v>
      </c>
      <c r="D26" s="103"/>
      <c r="E26" s="104"/>
      <c r="F26" s="53" t="s">
        <v>53</v>
      </c>
      <c r="G26" s="57"/>
      <c r="H26" s="57"/>
      <c r="I26" s="57"/>
      <c r="J26" s="57"/>
      <c r="K26" s="43"/>
      <c r="L26" s="43"/>
      <c r="M26" s="43"/>
      <c r="N26" s="52" t="e">
        <f t="shared" ref="N26:N29" si="3">M26/L26*100</f>
        <v>#DIV/0!</v>
      </c>
      <c r="O26" s="79"/>
      <c r="P26" s="100"/>
    </row>
    <row r="27" spans="1:129" ht="45" x14ac:dyDescent="0.25">
      <c r="A27" s="97"/>
      <c r="B27" s="76"/>
      <c r="C27" s="105"/>
      <c r="D27" s="106"/>
      <c r="E27" s="107"/>
      <c r="F27" s="53" t="s">
        <v>52</v>
      </c>
      <c r="G27" s="57"/>
      <c r="H27" s="57"/>
      <c r="I27" s="57"/>
      <c r="J27" s="57"/>
      <c r="K27" s="43"/>
      <c r="L27" s="43"/>
      <c r="M27" s="43"/>
      <c r="N27" s="52" t="e">
        <f t="shared" si="3"/>
        <v>#DIV/0!</v>
      </c>
      <c r="O27" s="79"/>
      <c r="P27" s="100"/>
    </row>
    <row r="28" spans="1:129" ht="45" x14ac:dyDescent="0.25">
      <c r="A28" s="97"/>
      <c r="B28" s="76"/>
      <c r="C28" s="105"/>
      <c r="D28" s="106"/>
      <c r="E28" s="107"/>
      <c r="F28" s="53" t="s">
        <v>54</v>
      </c>
      <c r="G28" s="57"/>
      <c r="H28" s="57"/>
      <c r="I28" s="57"/>
      <c r="J28" s="57"/>
      <c r="K28" s="43"/>
      <c r="L28" s="43"/>
      <c r="M28" s="43"/>
      <c r="N28" s="52" t="e">
        <f t="shared" si="3"/>
        <v>#DIV/0!</v>
      </c>
      <c r="O28" s="79"/>
      <c r="P28" s="100"/>
    </row>
    <row r="29" spans="1:129" ht="49.5" x14ac:dyDescent="0.25">
      <c r="A29" s="97"/>
      <c r="B29" s="76"/>
      <c r="C29" s="105"/>
      <c r="D29" s="106"/>
      <c r="E29" s="107"/>
      <c r="F29" s="56" t="s">
        <v>55</v>
      </c>
      <c r="G29" s="57"/>
      <c r="H29" s="57"/>
      <c r="I29" s="57"/>
      <c r="J29" s="57"/>
      <c r="K29" s="43"/>
      <c r="L29" s="43"/>
      <c r="M29" s="43"/>
      <c r="N29" s="52" t="e">
        <f t="shared" si="3"/>
        <v>#DIV/0!</v>
      </c>
      <c r="O29" s="79"/>
      <c r="P29" s="100"/>
    </row>
    <row r="30" spans="1:129" ht="124.5" customHeight="1" thickBot="1" x14ac:dyDescent="0.3">
      <c r="A30" s="98"/>
      <c r="B30" s="77"/>
      <c r="C30" s="108"/>
      <c r="D30" s="109"/>
      <c r="E30" s="110"/>
      <c r="F30" s="59"/>
      <c r="G30" s="59"/>
      <c r="H30" s="59"/>
      <c r="I30" s="59"/>
      <c r="J30" s="59"/>
      <c r="K30" s="93" t="s">
        <v>50</v>
      </c>
      <c r="L30" s="111"/>
      <c r="M30" s="112"/>
      <c r="N30" s="65"/>
      <c r="O30" s="80"/>
      <c r="P30" s="101"/>
    </row>
  </sheetData>
  <mergeCells count="32"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A13:A18"/>
    <mergeCell ref="B13:B18"/>
    <mergeCell ref="C14:E18"/>
    <mergeCell ref="K18:M18"/>
    <mergeCell ref="O13:O18"/>
    <mergeCell ref="A7:A12"/>
    <mergeCell ref="B7:B12"/>
    <mergeCell ref="K12:M12"/>
    <mergeCell ref="C8:E12"/>
    <mergeCell ref="P7:P12"/>
    <mergeCell ref="O7:O12"/>
    <mergeCell ref="A25:A30"/>
    <mergeCell ref="B25:B30"/>
    <mergeCell ref="O25:O30"/>
    <mergeCell ref="P25:P30"/>
    <mergeCell ref="C26:E30"/>
    <mergeCell ref="K30:M30"/>
    <mergeCell ref="A19:A24"/>
    <mergeCell ref="B19:B24"/>
    <mergeCell ref="O19:O24"/>
    <mergeCell ref="P19:P24"/>
    <mergeCell ref="C20:E24"/>
    <mergeCell ref="K24:M24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 x14ac:dyDescent="0.25"/>
    <row r="7" spans="1:16" s="1" customFormat="1" ht="45.6" customHeight="1" x14ac:dyDescent="0.25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 x14ac:dyDescent="0.25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 x14ac:dyDescent="0.25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 x14ac:dyDescent="0.25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 x14ac:dyDescent="0.25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 x14ac:dyDescent="0.25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 x14ac:dyDescent="0.25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2022-04-25T11:58:42Z</dcterms:modified>
</cp:coreProperties>
</file>