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ПРОЕКТ РЕШЕНИЯ О БЮДЖЕТЕ на 2023-2025 с учетом ред 2022\Таблицы к бюджету 2022-2024\"/>
    </mc:Choice>
  </mc:AlternateContent>
  <bookViews>
    <workbookView xWindow="0" yWindow="0" windowWidth="19200" windowHeight="10425" activeTab="1"/>
  </bookViews>
  <sheets>
    <sheet name="верхний предел" sheetId="2" r:id="rId1"/>
    <sheet name="структура по видам" sheetId="1" r:id="rId2"/>
  </sheets>
  <definedNames>
    <definedName name="_xlnm.Print_Area" localSheetId="0">'верхний предел'!$A$1:$H$6</definedName>
    <definedName name="_xlnm.Print_Area" localSheetId="1">'структура по видам'!$A$1:$G$11</definedName>
  </definedNames>
  <calcPr calcId="162913" iterateDelta="1E-4"/>
</workbook>
</file>

<file path=xl/calcChain.xml><?xml version="1.0" encoding="utf-8"?>
<calcChain xmlns="http://schemas.openxmlformats.org/spreadsheetml/2006/main">
  <c r="G10" i="1" l="1"/>
  <c r="F10" i="1"/>
  <c r="E10" i="1"/>
  <c r="H5" i="2"/>
  <c r="G5" i="2"/>
  <c r="F5" i="2"/>
  <c r="G11" i="1"/>
  <c r="E11" i="1"/>
  <c r="F11" i="1"/>
</calcChain>
</file>

<file path=xl/sharedStrings.xml><?xml version="1.0" encoding="utf-8"?>
<sst xmlns="http://schemas.openxmlformats.org/spreadsheetml/2006/main" count="20" uniqueCount="20">
  <si>
    <t>(в тыс. рублей)</t>
  </si>
  <si>
    <t>Наименование</t>
  </si>
  <si>
    <t>ИТОГО</t>
  </si>
  <si>
    <t>№ п/п</t>
  </si>
  <si>
    <t>1.1.</t>
  </si>
  <si>
    <t xml:space="preserve">2023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</si>
  <si>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</si>
  <si>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</si>
  <si>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районного бюджета</t>
  </si>
  <si>
    <t>Проект структуры муниципального внутреннего долга</t>
  </si>
  <si>
    <t>на 01.01.2024 г.</t>
  </si>
  <si>
    <t>1.Кредиты российских кредитных организаций</t>
  </si>
  <si>
    <t>2.Бюджетные кредиты</t>
  </si>
  <si>
    <t>на 01.01.2025 г.</t>
  </si>
  <si>
    <t xml:space="preserve">2024 год </t>
  </si>
  <si>
    <t>Верхний предел 
муниципального внутреннего долга Торбеевского муниципального района Республики Мордовия                                                                                                                                                                            на 2023 год и плановый период 2024 и 2025 годов</t>
  </si>
  <si>
    <t xml:space="preserve">2025 год </t>
  </si>
  <si>
    <t xml:space="preserve"> Торбеевского муниципального района Республики Мордовия по видам задолженности на 1 января 2024 года,  </t>
  </si>
  <si>
    <t>на 1 января 2025 года и на 1 января 2026 года</t>
  </si>
  <si>
    <t>на 01.01.2026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</si>
</sst>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justify" wrapText="1"/>
    </xf>
    <xf numFmtId="0" fontId="5" fillId="0" borderId="4" xfId="0" applyFont="1" applyBorder="1" applyAlignment="1">
      <alignment vertical="justify" wrapText="1"/>
    </xf>
    <xf numFmtId="0" fontId="5" fillId="0" borderId="5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view="pageBreakPreview" zoomScaleNormal="100" zoomScaleSheetLayoutView="100" workbookViewId="0">
      <selection activeCell="F14" sqref="F14"/>
    </sheetView>
  </sheetViews>
  <sheetFormatPr defaultRowHeight="12.75" x14ac:dyDescent="0.2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 x14ac:dyDescent="0.25">
      <c r="A1" s="26" t="s">
        <v>15</v>
      </c>
      <c r="B1" s="26"/>
      <c r="C1" s="26"/>
      <c r="D1" s="26"/>
      <c r="E1" s="26"/>
      <c r="F1" s="26"/>
      <c r="G1" s="26"/>
      <c r="H1" s="26"/>
      <c r="I1" s="7"/>
    </row>
    <row r="2" spans="1:9" ht="14.25" customHeight="1" x14ac:dyDescent="0.25">
      <c r="A2" s="8"/>
      <c r="B2" s="8"/>
      <c r="C2" s="8"/>
      <c r="D2" s="8"/>
      <c r="E2" s="8"/>
      <c r="F2" s="8"/>
    </row>
    <row r="3" spans="1:9" ht="12.75" customHeight="1" x14ac:dyDescent="0.2">
      <c r="A3" s="27" t="s">
        <v>3</v>
      </c>
      <c r="B3" s="28" t="s">
        <v>6</v>
      </c>
      <c r="C3" s="28"/>
      <c r="D3" s="28"/>
      <c r="E3" s="28"/>
      <c r="F3" s="17" t="s">
        <v>5</v>
      </c>
      <c r="G3" s="29" t="s">
        <v>14</v>
      </c>
      <c r="H3" s="29" t="s">
        <v>16</v>
      </c>
    </row>
    <row r="4" spans="1:9" ht="12.75" customHeight="1" x14ac:dyDescent="0.2">
      <c r="A4" s="27"/>
      <c r="B4" s="28"/>
      <c r="C4" s="28"/>
      <c r="D4" s="28"/>
      <c r="E4" s="28"/>
      <c r="F4" s="18"/>
      <c r="G4" s="30"/>
      <c r="H4" s="30"/>
    </row>
    <row r="5" spans="1:9" ht="32.25" customHeight="1" x14ac:dyDescent="0.2">
      <c r="A5" s="9">
        <v>1</v>
      </c>
      <c r="B5" s="20" t="s">
        <v>7</v>
      </c>
      <c r="C5" s="21"/>
      <c r="D5" s="21"/>
      <c r="E5" s="22"/>
      <c r="F5" s="13">
        <f>F6</f>
        <v>76491.5</v>
      </c>
      <c r="G5" s="13">
        <f>G6</f>
        <v>79695.100000000006</v>
      </c>
      <c r="H5" s="13">
        <f>H6</f>
        <v>82676.800000000003</v>
      </c>
    </row>
    <row r="6" spans="1:9" ht="15.6" customHeight="1" x14ac:dyDescent="0.25">
      <c r="A6" s="10" t="s">
        <v>4</v>
      </c>
      <c r="B6" s="23" t="s">
        <v>8</v>
      </c>
      <c r="C6" s="24"/>
      <c r="D6" s="24"/>
      <c r="E6" s="25"/>
      <c r="F6" s="14">
        <v>76491.5</v>
      </c>
      <c r="G6" s="14">
        <v>79695.100000000006</v>
      </c>
      <c r="H6" s="14">
        <v>82676.800000000003</v>
      </c>
    </row>
  </sheetData>
  <mergeCells count="7">
    <mergeCell ref="B5:E5"/>
    <mergeCell ref="B6:E6"/>
    <mergeCell ref="A1:H1"/>
    <mergeCell ref="A3:A4"/>
    <mergeCell ref="B3:E4"/>
    <mergeCell ref="G3:G4"/>
    <mergeCell ref="H3:H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view="pageBreakPreview" zoomScale="140" zoomScaleNormal="100" zoomScaleSheetLayoutView="140" workbookViewId="0">
      <selection activeCell="G10" sqref="G10"/>
    </sheetView>
  </sheetViews>
  <sheetFormatPr defaultRowHeight="12.75" x14ac:dyDescent="0.2"/>
  <cols>
    <col min="1" max="3" width="9.140625" style="1"/>
    <col min="4" max="4" width="28.28515625" style="1" customWidth="1"/>
    <col min="5" max="5" width="18" style="1" customWidth="1"/>
    <col min="6" max="6" width="17.7109375" style="1" customWidth="1"/>
    <col min="7" max="7" width="19" style="1" customWidth="1"/>
    <col min="8" max="16384" width="9.140625" style="1"/>
  </cols>
  <sheetData>
    <row r="2" spans="1:7" ht="15.75" x14ac:dyDescent="0.25">
      <c r="A2" s="34" t="s">
        <v>9</v>
      </c>
      <c r="B2" s="35"/>
      <c r="C2" s="35"/>
      <c r="D2" s="35"/>
      <c r="E2" s="35"/>
      <c r="F2" s="35"/>
      <c r="G2" s="35"/>
    </row>
    <row r="3" spans="1:7" ht="15.75" x14ac:dyDescent="0.25">
      <c r="A3" s="34" t="s">
        <v>17</v>
      </c>
      <c r="B3" s="35"/>
      <c r="C3" s="35"/>
      <c r="D3" s="35"/>
      <c r="E3" s="35"/>
      <c r="F3" s="35"/>
      <c r="G3" s="35"/>
    </row>
    <row r="4" spans="1:7" ht="15.75" x14ac:dyDescent="0.25">
      <c r="A4" s="2"/>
      <c r="B4" s="34" t="s">
        <v>18</v>
      </c>
      <c r="C4" s="34"/>
      <c r="D4" s="34"/>
      <c r="E4" s="34"/>
      <c r="F4" s="34"/>
      <c r="G4" s="34"/>
    </row>
    <row r="5" spans="1:7" ht="15.75" x14ac:dyDescent="0.25">
      <c r="A5" s="2"/>
      <c r="B5" s="3"/>
      <c r="C5" s="3"/>
      <c r="D5" s="3"/>
      <c r="E5" s="3"/>
      <c r="F5" s="3"/>
      <c r="G5" s="3"/>
    </row>
    <row r="6" spans="1:7" ht="15.75" x14ac:dyDescent="0.25">
      <c r="A6" s="36" t="s">
        <v>0</v>
      </c>
      <c r="B6" s="36"/>
      <c r="C6" s="36"/>
      <c r="D6" s="36"/>
      <c r="E6" s="36"/>
      <c r="F6" s="36"/>
      <c r="G6" s="36"/>
    </row>
    <row r="7" spans="1:7" ht="25.5" customHeight="1" x14ac:dyDescent="0.2">
      <c r="A7" s="37" t="s">
        <v>1</v>
      </c>
      <c r="B7" s="37"/>
      <c r="C7" s="37"/>
      <c r="D7" s="37"/>
      <c r="E7" s="19" t="s">
        <v>10</v>
      </c>
      <c r="F7" s="19" t="s">
        <v>13</v>
      </c>
      <c r="G7" s="15" t="s">
        <v>19</v>
      </c>
    </row>
    <row r="8" spans="1:7" ht="15.75" x14ac:dyDescent="0.25">
      <c r="A8" s="33">
        <v>1</v>
      </c>
      <c r="B8" s="33"/>
      <c r="C8" s="33"/>
      <c r="D8" s="33"/>
      <c r="E8" s="11">
        <v>2</v>
      </c>
      <c r="F8" s="11">
        <v>3</v>
      </c>
      <c r="G8" s="11">
        <v>4</v>
      </c>
    </row>
    <row r="9" spans="1:7" ht="15.75" x14ac:dyDescent="0.25">
      <c r="A9" s="38" t="s">
        <v>11</v>
      </c>
      <c r="B9" s="38"/>
      <c r="C9" s="38"/>
      <c r="D9" s="38"/>
      <c r="E9" s="5">
        <v>0</v>
      </c>
      <c r="F9" s="5">
        <v>0</v>
      </c>
      <c r="G9" s="4">
        <v>0</v>
      </c>
    </row>
    <row r="10" spans="1:7" ht="15.75" x14ac:dyDescent="0.25">
      <c r="A10" s="31" t="s">
        <v>12</v>
      </c>
      <c r="B10" s="31"/>
      <c r="C10" s="31"/>
      <c r="D10" s="31"/>
      <c r="E10" s="16">
        <f>-1865.2+123</f>
        <v>-1742.2</v>
      </c>
      <c r="F10" s="16">
        <f>-2797.8+184.6</f>
        <v>-2613.2000000000003</v>
      </c>
      <c r="G10" s="16">
        <f>-3730.4+246.1</f>
        <v>-3484.3</v>
      </c>
    </row>
    <row r="11" spans="1:7" ht="15.75" x14ac:dyDescent="0.25">
      <c r="A11" s="32" t="s">
        <v>2</v>
      </c>
      <c r="B11" s="32"/>
      <c r="C11" s="32"/>
      <c r="D11" s="32"/>
      <c r="E11" s="6">
        <f>SUM(E9:E10)</f>
        <v>-1742.2</v>
      </c>
      <c r="F11" s="6">
        <f>SUM(F9:F10)</f>
        <v>-2613.2000000000003</v>
      </c>
      <c r="G11" s="12">
        <f>SUM(G9:G10)</f>
        <v>-3484.3</v>
      </c>
    </row>
    <row r="14" spans="1:7" ht="15.75" x14ac:dyDescent="0.25">
      <c r="E14" s="5"/>
    </row>
  </sheetData>
  <mergeCells count="9">
    <mergeCell ref="A10:D10"/>
    <mergeCell ref="A11:D11"/>
    <mergeCell ref="A8:D8"/>
    <mergeCell ref="A2:G2"/>
    <mergeCell ref="A3:G3"/>
    <mergeCell ref="B4:G4"/>
    <mergeCell ref="A6:G6"/>
    <mergeCell ref="A7:D7"/>
    <mergeCell ref="A9:D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верхний предел</vt:lpstr>
      <vt:lpstr>структура по видам</vt:lpstr>
      <vt:lpstr>'верхний предел'!Область_печати</vt:lpstr>
      <vt:lpstr>'структура по видам'!Область_печати</vt:lpstr>
    </vt:vector>
  </TitlesOfParts>
  <Company>Россельхозбанк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Рузаева</cp:lastModifiedBy>
  <cp:lastPrinted>2021-11-25T10:04:42Z</cp:lastPrinted>
  <dcterms:created xsi:type="dcterms:W3CDTF">2018-10-10T16:19:26Z</dcterms:created>
  <dcterms:modified xsi:type="dcterms:W3CDTF">2022-11-11T14:09:35Z</dcterms:modified>
</cp:coreProperties>
</file>