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240" yWindow="1005" windowWidth="14805" windowHeight="7110" tabRatio="562"/>
  </bookViews>
  <sheets>
    <sheet name="СВОД" sheetId="16" r:id="rId1"/>
    <sheet name="МП 6" sheetId="10" state="hidden" r:id="rId2"/>
  </sheets>
  <definedNames>
    <definedName name="_xlnm.Print_Titles" localSheetId="0">СВОД!$4:$6</definedName>
    <definedName name="_xlnm.Print_Area" localSheetId="0">СВОД!$A$1:$P$42</definedName>
  </definedNames>
  <calcPr calcId="125725" iterateDelta="1E-4"/>
</workbook>
</file>

<file path=xl/calcChain.xml><?xml version="1.0" encoding="utf-8"?>
<calcChain xmlns="http://schemas.openxmlformats.org/spreadsheetml/2006/main">
  <c r="N34" i="16"/>
  <c r="N33"/>
  <c r="E31"/>
  <c r="I31"/>
  <c r="J31" s="1"/>
  <c r="O31" s="1"/>
  <c r="I32"/>
  <c r="J32" s="1"/>
  <c r="I33"/>
  <c r="J33" s="1"/>
  <c r="I34"/>
  <c r="J34" s="1"/>
  <c r="I35"/>
  <c r="J35" s="1"/>
  <c r="N35"/>
  <c r="N36"/>
  <c r="N37"/>
  <c r="N38"/>
  <c r="N39"/>
  <c r="N40"/>
  <c r="N41"/>
  <c r="N29"/>
  <c r="N28"/>
  <c r="N27"/>
  <c r="N26"/>
  <c r="N25"/>
  <c r="N24"/>
  <c r="N23"/>
  <c r="I23"/>
  <c r="J23" s="1"/>
  <c r="N22"/>
  <c r="I22"/>
  <c r="J22" s="1"/>
  <c r="N21"/>
  <c r="I21"/>
  <c r="J21" s="1"/>
  <c r="N20"/>
  <c r="I20"/>
  <c r="J20" s="1"/>
  <c r="E19"/>
  <c r="I19"/>
  <c r="N19"/>
  <c r="E7"/>
  <c r="I7"/>
  <c r="N8"/>
  <c r="N9"/>
  <c r="N10"/>
  <c r="N11"/>
  <c r="N12"/>
  <c r="N13"/>
  <c r="N14"/>
  <c r="N15"/>
  <c r="N16"/>
  <c r="N17"/>
  <c r="N7"/>
  <c r="I8"/>
  <c r="J8" s="1"/>
  <c r="I9"/>
  <c r="J9"/>
  <c r="I10"/>
  <c r="J10" s="1"/>
  <c r="I11"/>
  <c r="J11" s="1"/>
  <c r="J19" l="1"/>
  <c r="O19" s="1"/>
  <c r="J7"/>
  <c r="O7" s="1"/>
</calcChain>
</file>

<file path=xl/sharedStrings.xml><?xml version="1.0" encoding="utf-8"?>
<sst xmlns="http://schemas.openxmlformats.org/spreadsheetml/2006/main" count="105" uniqueCount="84">
  <si>
    <t>№ п/п</t>
  </si>
  <si>
    <t>Целевые показатели</t>
  </si>
  <si>
    <t>Ответственные исполнители              (Ф.И.О.  телефон)</t>
  </si>
  <si>
    <t>Источники финансирования</t>
  </si>
  <si>
    <t>% исполнения к плану</t>
  </si>
  <si>
    <t>план</t>
  </si>
  <si>
    <t>всего:</t>
  </si>
  <si>
    <t>Федеральный бюджет</t>
  </si>
  <si>
    <t>бюджет автономного округа</t>
  </si>
  <si>
    <t>бюджет муниципального образования</t>
  </si>
  <si>
    <t>Привлеченные средства</t>
  </si>
  <si>
    <t>в т.ч.     КАПы</t>
  </si>
  <si>
    <t xml:space="preserve">Наименование  муниципальной  программы </t>
  </si>
  <si>
    <t>Наименование мероприятий программы</t>
  </si>
  <si>
    <t>план на 2014 год</t>
  </si>
  <si>
    <t>на 01.01.2014</t>
  </si>
  <si>
    <t>Кассовое исполнение</t>
  </si>
  <si>
    <t xml:space="preserve">Причины отклонения </t>
  </si>
  <si>
    <t>Остаток 2013 года</t>
  </si>
  <si>
    <t>= гр.7/гр.6*100</t>
  </si>
  <si>
    <t>% финансирования к плану</t>
  </si>
  <si>
    <t>= гр.8/гр.7*100</t>
  </si>
  <si>
    <t>= гр.8/гр.6*100</t>
  </si>
  <si>
    <t>Исполнение 
(% исполнения к плану)</t>
  </si>
  <si>
    <t>Приложение №2</t>
  </si>
  <si>
    <t>Нефтеюганского района</t>
  </si>
  <si>
    <t>от "_____"____________2014 №________</t>
  </si>
  <si>
    <t>Главный бухгалтер</t>
  </si>
  <si>
    <t>Руководитель</t>
  </si>
  <si>
    <t>Исполнитель</t>
  </si>
  <si>
    <t>№ телефона</t>
  </si>
  <si>
    <t>% исполнения к  лимиту финансированию</t>
  </si>
  <si>
    <t>Отчет о ходе реализации  муниципальных программ  и ведомственных  целевых программ   Нефтеюганского района.</t>
  </si>
  <si>
    <t>Результаты реализации,  причины отклонения, проблемные вопросы (по каждому мероприятию)</t>
  </si>
  <si>
    <t>Лимит финансирования</t>
  </si>
  <si>
    <t xml:space="preserve">к письму  администрации </t>
  </si>
  <si>
    <t xml:space="preserve">Наименование муниципальной  программы </t>
  </si>
  <si>
    <t>Число выполненных основных мероприятий, единиц</t>
  </si>
  <si>
    <t>Степень реализации основных мероприятий, %</t>
  </si>
  <si>
    <t>4=3/2*100%</t>
  </si>
  <si>
    <t>Оценка использования финансовых средств</t>
  </si>
  <si>
    <t>8=7/6*100%</t>
  </si>
  <si>
    <t>Степень соответствия запланированному уровню затрат, %</t>
  </si>
  <si>
    <t>Оценка эффективности использования средств, %</t>
  </si>
  <si>
    <t>9=4/8*100%</t>
  </si>
  <si>
    <t>Информация по целевым индикаторам муниципальной программы</t>
  </si>
  <si>
    <t>n…</t>
  </si>
  <si>
    <t>Степень достижения целевого значений, %</t>
  </si>
  <si>
    <t>13=12/11*100%</t>
  </si>
  <si>
    <t>Уровень эффективности реализации программы</t>
  </si>
  <si>
    <t>Наименование показателя,             единица измерения</t>
  </si>
  <si>
    <t>Итого общая степень достижения целей программы</t>
  </si>
  <si>
    <t>Вывод об эффективности реализации муниципальной программы                                                                                                                                                                            (более 100% - высокоэффективная;                                                                                                                                                                                                                                   от 80 до 100% - эффективная;                                                                                                                                                                                                                                           от 50 до 79% - удовлетворительный уровень эффективности;                                                                                                                                                                                         менее 50 % - неэффективная)</t>
  </si>
  <si>
    <t>среднеарифметичекое значение столбца №13</t>
  </si>
  <si>
    <t>респуб-кий бюджет</t>
  </si>
  <si>
    <t>федеральный бюджет</t>
  </si>
  <si>
    <t xml:space="preserve">местный бюджет </t>
  </si>
  <si>
    <t>внебюджетные средства</t>
  </si>
  <si>
    <t>14= общая степень  достижения цели*9столбец/100%</t>
  </si>
  <si>
    <t>1.Количество муниципальных служащих и лиц, замещающих муниципальные должности на постоянной основе, направленных на профессиональную переподготовку и повышение квалификации</t>
  </si>
  <si>
    <t xml:space="preserve">2. Количество муниципальных служащих и лиц, замещающих муниципальные должности на постоянной основе, принявших участие в семинарах, тренингах и других формах краткосрочного профессионального обучения </t>
  </si>
  <si>
    <t>3. доля граждан, которые удовлетворены деятельностью органов местного самоуправления</t>
  </si>
  <si>
    <t>4. доля граждан, которые удовлетворены качеством муниципальных услуг</t>
  </si>
  <si>
    <t>1. Доля органов местного самоуправления в которых имеются специалисты, прошедшие повышение квалификации по данной теме</t>
  </si>
  <si>
    <t>2.  Доля нормативных правовых актов,  принятых без проведения антикоррупционной экспертизы</t>
  </si>
  <si>
    <t>3. Доля органов местного самоуправления, принявших антикоррупционные программы</t>
  </si>
  <si>
    <t>4. Доля обращений граждан и организаций, сталкивающихся с проявлениями коррупции по результатам проверок при которых выявлены правонарушения</t>
  </si>
  <si>
    <t xml:space="preserve">Муниципальная программа "Комплексное развитие сельских территорий на 2020-2025 годы"                                                                                                                                                                                                                                             </t>
  </si>
  <si>
    <t>30584=</t>
  </si>
  <si>
    <t>29054=</t>
  </si>
  <si>
    <t>1529-30</t>
  </si>
  <si>
    <t xml:space="preserve">1. благоустройство населенных пунктов, в том числе:
-ремонт и восстановление историко-культурных памятников на территории сельского поселения
</t>
  </si>
  <si>
    <t>1.удовлетворение потребностей сельского населения, в том числе молодых семей и молодых специалистов, в благоустроенных общественных местах;
2. сохранение и восстановление историко-культурных памятников;                                                            3.повышение уровня обустройства объектами социальной и инженерной инфраструктуры территории сельского поселения</t>
  </si>
  <si>
    <t>Информация по выполнению основных мероприятий за 2023 год</t>
  </si>
  <si>
    <t>Объем финансовых средств, запланированный по программе на                                                                                 2023 г., тыс. рублей</t>
  </si>
  <si>
    <t>Фактически освоенный объем финансирования программы за 2023 г., тыс. рублей</t>
  </si>
  <si>
    <t>Целевое значение на 2023 г.</t>
  </si>
  <si>
    <t>Фактическое значение за 2023 г.</t>
  </si>
  <si>
    <t>Число основных мероприятий, запланированных к реализации в 2023 г., единиц</t>
  </si>
  <si>
    <t>Сводный годовой отчет об эффективности реализации  муниципальных программ Кажлодского сельского поселения за 2023 год</t>
  </si>
  <si>
    <t xml:space="preserve">1.Анализ муниципальной нормативной правовой базы на предмет своевременного устранения выявленных нарушений действующего законодательства
2.Разработка и реализация нормативных правовых актов, направленных на дальнейшую социальную защиту муниципальных служащих, совершенствование взаимодействия муниципальной и государственной гражданской службы
3.Разработка и внедрение методик оценки профессиональных, деловых и моральных качеств кадров при проведении конкурсов, аттестации и квалификационных экзаменов с целью повышения профессионального уровня кадров
4.Совершенствование работы, направленной на приоритетное применение мер по предупреждению и борьбе с коррупцией на муниципальной службе
5.Автоматизация кадровых процедур, повышение качества и эффективности муниципальной службы
6.Составление  плана повышения квалификации  муниципальных служащих
7.Совершенствование механизма формирования, подготовки и использования кадрового резерва для замещения вакантных должностей муниципальной службы
8.Совершенствование механизма формирования, подготовки и использования муниципального резерва управленческих кадров                            9.Совершенствование средств и методов информирования населения о деятельности органов местного самоуправления Кажлодского сельского поселения
                                                                                                            </t>
  </si>
  <si>
    <t xml:space="preserve">Муниципальная программа "Противодействии коррупции в органах местного самоуправления    
               Кажлодского сельского поселения на 2019-2023 годы"
</t>
  </si>
  <si>
    <t xml:space="preserve">  1.Учет обращений граждан с информацией о фактах коррупции                                                                                                                 2.Антикоррупционное обучение муниципальных служащих Кажлодского  сельского поселения 3.Проведение работы по выявлению случаев возникновения конфликта интересов, одной из сторон которых являются лица, замещающие муниципальные должности или должности муниципальной службы, и принятие мер по предотвращению и урегулированию конфликта интересов                                                          4.Организация работы по проведению анализа представленных лицами, замещающими муниципальные должности, муниципальными служащими, руководителями муниципальных предприятий и учреждений сведений о доходах, об имуществе и обязательствах имущественного характера, а также о доходах, об имуществе и обязательствах имущественного характера супруга (супруги) и несовершеннолетних детей, их расходах, и информаций, полученных от компетентных органов, направление (в соответствующих случаях) материалов проверки на рассмотрение комиссии по соблюдению требований к служебному поведению и урегулированию конфликта интересов</t>
  </si>
  <si>
    <t xml:space="preserve">Муниципальная программа "Развитие муниципальной службы в Кажлодском сельском поселении Торбеевского муниципального районе"                                                  (2019-2023г)                                                                                                                                                                                                                                                  </t>
  </si>
</sst>
</file>

<file path=xl/styles.xml><?xml version="1.0" encoding="utf-8"?>
<styleSheet xmlns="http://schemas.openxmlformats.org/spreadsheetml/2006/main">
  <numFmts count="5">
    <numFmt numFmtId="164" formatCode="_-* #,##0.00_р_._-;\-* #,##0.00_р_._-;_-* &quot;-&quot;??_р_._-;_-@_-"/>
    <numFmt numFmtId="165" formatCode="#,##0.0_ ;\-#,##0.0\ "/>
    <numFmt numFmtId="166" formatCode="0.0"/>
    <numFmt numFmtId="167" formatCode="_(* #,##0.00_);_(* \(#,##0.00\);_(* &quot;-&quot;??_);_(@_)"/>
    <numFmt numFmtId="168" formatCode="_-* #,##0.0_р_._-;\-* #,##0.0_р_._-;_-* &quot;-&quot;?_р_._-;_-@_-"/>
  </numFmts>
  <fonts count="25">
    <font>
      <sz val="11"/>
      <color theme="1"/>
      <name val="Calibri"/>
      <family val="2"/>
      <scheme val="minor"/>
    </font>
    <font>
      <sz val="12"/>
      <color indexed="8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1"/>
      <color indexed="8"/>
      <name val="Calibri"/>
      <family val="2"/>
      <charset val="204"/>
    </font>
    <font>
      <sz val="13"/>
      <name val="Times New Roman"/>
      <family val="1"/>
      <charset val="204"/>
    </font>
    <font>
      <sz val="12"/>
      <color indexed="10"/>
      <name val="Calibri"/>
      <family val="2"/>
      <charset val="204"/>
    </font>
    <font>
      <sz val="12"/>
      <name val="Calibri"/>
      <family val="2"/>
      <charset val="204"/>
    </font>
    <font>
      <sz val="10"/>
      <name val="Arial"/>
      <family val="2"/>
      <charset val="204"/>
    </font>
    <font>
      <sz val="16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4"/>
      <color indexed="8"/>
      <name val="Times New Roman"/>
      <family val="1"/>
      <charset val="204"/>
    </font>
    <font>
      <sz val="11"/>
      <color indexed="8"/>
      <name val="Calibri"/>
      <family val="2"/>
    </font>
    <font>
      <sz val="14"/>
      <color indexed="8"/>
      <name val="Calibri"/>
      <family val="2"/>
    </font>
    <font>
      <sz val="16"/>
      <color indexed="8"/>
      <name val="Calibri"/>
      <family val="2"/>
    </font>
    <font>
      <sz val="12"/>
      <color indexed="8"/>
      <name val="Calibri"/>
      <family val="2"/>
    </font>
    <font>
      <sz val="12"/>
      <color indexed="9"/>
      <name val="Calibri"/>
      <family val="2"/>
    </font>
    <font>
      <sz val="12"/>
      <color indexed="8"/>
      <name val="Calibri"/>
      <family val="2"/>
      <charset val="204"/>
    </font>
    <font>
      <b/>
      <sz val="12"/>
      <color indexed="8"/>
      <name val="Times New Roman"/>
      <family val="1"/>
      <charset val="204"/>
    </font>
    <font>
      <b/>
      <sz val="14"/>
      <color indexed="8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0"/>
      <color indexed="8"/>
      <name val="Times New Roman"/>
      <family val="1"/>
      <charset val="204"/>
    </font>
    <font>
      <sz val="10"/>
      <name val="Times New Roman"/>
      <family val="1"/>
      <charset val="204"/>
    </font>
    <font>
      <sz val="11"/>
      <color indexed="8"/>
      <name val="Times New Roman"/>
      <family val="1"/>
      <charset val="204"/>
    </font>
    <font>
      <sz val="11"/>
      <name val="Times New Roman"/>
      <family val="1"/>
      <charset val="204"/>
    </font>
  </fonts>
  <fills count="6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theme="0" tint="-4.9989318521683403E-2"/>
        <bgColor indexed="64"/>
      </patternFill>
    </fill>
  </fills>
  <borders count="3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112">
    <xf numFmtId="0" fontId="0" fillId="0" borderId="0"/>
    <xf numFmtId="0" fontId="8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4" fillId="0" borderId="0"/>
    <xf numFmtId="0" fontId="8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167" fontId="8" fillId="0" borderId="0" applyFont="0" applyFill="0" applyBorder="0" applyAlignment="0" applyProtection="0"/>
    <xf numFmtId="164" fontId="4" fillId="0" borderId="0" applyFont="0" applyFill="0" applyBorder="0" applyAlignment="0" applyProtection="0"/>
    <xf numFmtId="167" fontId="8" fillId="0" borderId="0" applyFont="0" applyFill="0" applyBorder="0" applyAlignment="0" applyProtection="0"/>
    <xf numFmtId="167" fontId="8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12" fillId="0" borderId="0" applyFont="0" applyFill="0" applyBorder="0" applyAlignment="0" applyProtection="0"/>
  </cellStyleXfs>
  <cellXfs count="171">
    <xf numFmtId="0" fontId="0" fillId="0" borderId="0" xfId="0"/>
    <xf numFmtId="0" fontId="20" fillId="0" borderId="0" xfId="2"/>
    <xf numFmtId="0" fontId="1" fillId="2" borderId="1" xfId="2" applyFont="1" applyFill="1" applyBorder="1" applyAlignment="1">
      <alignment horizontal="center" vertical="center" wrapText="1"/>
    </xf>
    <xf numFmtId="0" fontId="3" fillId="3" borderId="2" xfId="2" applyFont="1" applyFill="1" applyBorder="1" applyAlignment="1">
      <alignment horizontal="center" vertical="center" textRotation="90" wrapText="1"/>
    </xf>
    <xf numFmtId="165" fontId="3" fillId="4" borderId="2" xfId="106" applyNumberFormat="1" applyFont="1" applyFill="1" applyBorder="1" applyAlignment="1">
      <alignment horizontal="center" vertical="center"/>
    </xf>
    <xf numFmtId="166" fontId="3" fillId="4" borderId="2" xfId="106" applyNumberFormat="1" applyFont="1" applyFill="1" applyBorder="1" applyAlignment="1">
      <alignment horizontal="center" vertical="center" wrapText="1"/>
    </xf>
    <xf numFmtId="2" fontId="3" fillId="4" borderId="2" xfId="106" applyNumberFormat="1" applyFont="1" applyFill="1" applyBorder="1" applyAlignment="1">
      <alignment horizontal="center" vertical="center"/>
    </xf>
    <xf numFmtId="16" fontId="2" fillId="3" borderId="2" xfId="2" applyNumberFormat="1" applyFont="1" applyFill="1" applyBorder="1" applyAlignment="1">
      <alignment horizontal="center" vertical="center" textRotation="90" wrapText="1"/>
    </xf>
    <xf numFmtId="165" fontId="2" fillId="3" borderId="2" xfId="106" applyNumberFormat="1" applyFont="1" applyFill="1" applyBorder="1" applyAlignment="1">
      <alignment horizontal="center" vertical="center" wrapText="1"/>
    </xf>
    <xf numFmtId="165" fontId="2" fillId="0" borderId="2" xfId="106" applyNumberFormat="1" applyFont="1" applyBorder="1" applyAlignment="1">
      <alignment horizontal="center" vertical="center" wrapText="1"/>
    </xf>
    <xf numFmtId="166" fontId="3" fillId="3" borderId="2" xfId="106" applyNumberFormat="1" applyFont="1" applyFill="1" applyBorder="1" applyAlignment="1">
      <alignment horizontal="center" vertical="center" wrapText="1"/>
    </xf>
    <xf numFmtId="2" fontId="3" fillId="3" borderId="2" xfId="106" applyNumberFormat="1" applyFont="1" applyFill="1" applyBorder="1" applyAlignment="1">
      <alignment horizontal="center" vertical="center"/>
    </xf>
    <xf numFmtId="165" fontId="2" fillId="0" borderId="2" xfId="106" applyNumberFormat="1" applyFont="1" applyBorder="1" applyAlignment="1">
      <alignment horizontal="center" vertical="center"/>
    </xf>
    <xf numFmtId="2" fontId="2" fillId="3" borderId="2" xfId="106" applyNumberFormat="1" applyFont="1" applyFill="1" applyBorder="1" applyAlignment="1">
      <alignment horizontal="center" vertical="center"/>
    </xf>
    <xf numFmtId="0" fontId="2" fillId="3" borderId="2" xfId="2" applyFont="1" applyFill="1" applyBorder="1" applyAlignment="1">
      <alignment horizontal="center" vertical="center" textRotation="90" wrapText="1"/>
    </xf>
    <xf numFmtId="0" fontId="1" fillId="0" borderId="3" xfId="2" applyFont="1" applyBorder="1" applyAlignment="1">
      <alignment horizontal="center" vertical="center" wrapText="1"/>
    </xf>
    <xf numFmtId="2" fontId="3" fillId="3" borderId="3" xfId="106" applyNumberFormat="1" applyFont="1" applyFill="1" applyBorder="1" applyAlignment="1">
      <alignment horizontal="center" vertical="center"/>
    </xf>
    <xf numFmtId="2" fontId="3" fillId="3" borderId="4" xfId="106" applyNumberFormat="1" applyFont="1" applyFill="1" applyBorder="1" applyAlignment="1">
      <alignment horizontal="center" vertical="center"/>
    </xf>
    <xf numFmtId="49" fontId="1" fillId="2" borderId="1" xfId="2" applyNumberFormat="1" applyFont="1" applyFill="1" applyBorder="1" applyAlignment="1">
      <alignment horizontal="center" vertical="center" wrapText="1"/>
    </xf>
    <xf numFmtId="0" fontId="10" fillId="0" borderId="0" xfId="0" applyFont="1" applyAlignment="1">
      <alignment vertical="top"/>
    </xf>
    <xf numFmtId="0" fontId="10" fillId="0" borderId="0" xfId="0" applyFont="1" applyAlignment="1">
      <alignment vertical="center"/>
    </xf>
    <xf numFmtId="2" fontId="3" fillId="3" borderId="1" xfId="106" applyNumberFormat="1" applyFont="1" applyFill="1" applyBorder="1" applyAlignment="1">
      <alignment horizontal="center" vertical="center"/>
    </xf>
    <xf numFmtId="0" fontId="2" fillId="3" borderId="3" xfId="2" applyFont="1" applyFill="1" applyBorder="1" applyAlignment="1">
      <alignment horizontal="center" vertical="center"/>
    </xf>
    <xf numFmtId="0" fontId="11" fillId="0" borderId="0" xfId="0" applyFont="1"/>
    <xf numFmtId="0" fontId="1" fillId="0" borderId="1" xfId="2" applyFont="1" applyBorder="1" applyAlignment="1">
      <alignment horizontal="center" vertical="center" wrapText="1"/>
    </xf>
    <xf numFmtId="0" fontId="1" fillId="0" borderId="4" xfId="2" applyFont="1" applyBorder="1" applyAlignment="1">
      <alignment horizontal="center" vertical="center" wrapText="1"/>
    </xf>
    <xf numFmtId="0" fontId="1" fillId="2" borderId="2" xfId="57" applyFont="1" applyFill="1" applyBorder="1" applyAlignment="1">
      <alignment horizontal="center" vertical="center" wrapText="1"/>
    </xf>
    <xf numFmtId="0" fontId="13" fillId="0" borderId="0" xfId="0" applyFont="1"/>
    <xf numFmtId="168" fontId="14" fillId="0" borderId="0" xfId="0" applyNumberFormat="1" applyFont="1"/>
    <xf numFmtId="0" fontId="14" fillId="0" borderId="0" xfId="0" applyFont="1"/>
    <xf numFmtId="0" fontId="15" fillId="0" borderId="0" xfId="0" applyFont="1"/>
    <xf numFmtId="0" fontId="16" fillId="0" borderId="0" xfId="0" applyFont="1"/>
    <xf numFmtId="0" fontId="17" fillId="0" borderId="0" xfId="2" applyFont="1"/>
    <xf numFmtId="0" fontId="16" fillId="0" borderId="0" xfId="2" applyFont="1"/>
    <xf numFmtId="168" fontId="16" fillId="0" borderId="0" xfId="2" applyNumberFormat="1" applyFont="1"/>
    <xf numFmtId="0" fontId="1" fillId="2" borderId="5" xfId="57" applyFont="1" applyFill="1" applyBorder="1" applyAlignment="1">
      <alignment horizontal="center" vertical="center" wrapText="1"/>
    </xf>
    <xf numFmtId="0" fontId="1" fillId="2" borderId="0" xfId="57" applyFont="1" applyFill="1" applyBorder="1" applyAlignment="1">
      <alignment horizontal="center" vertical="center" wrapText="1"/>
    </xf>
    <xf numFmtId="0" fontId="16" fillId="0" borderId="0" xfId="2" applyFont="1" applyBorder="1"/>
    <xf numFmtId="0" fontId="17" fillId="0" borderId="0" xfId="2" applyFont="1" applyBorder="1"/>
    <xf numFmtId="0" fontId="1" fillId="0" borderId="0" xfId="57" applyFont="1" applyFill="1" applyBorder="1" applyAlignment="1">
      <alignment horizontal="center" vertical="center" wrapText="1"/>
    </xf>
    <xf numFmtId="0" fontId="3" fillId="0" borderId="5" xfId="2" applyFont="1" applyFill="1" applyBorder="1" applyAlignment="1">
      <alignment horizontal="center" vertical="center" textRotation="90" wrapText="1"/>
    </xf>
    <xf numFmtId="0" fontId="1" fillId="0" borderId="2" xfId="57" applyFont="1" applyFill="1" applyBorder="1" applyAlignment="1">
      <alignment horizontal="center" vertical="center" wrapText="1"/>
    </xf>
    <xf numFmtId="0" fontId="2" fillId="0" borderId="2" xfId="57" applyFont="1" applyFill="1" applyBorder="1" applyAlignment="1">
      <alignment horizontal="center" vertical="center" wrapText="1"/>
    </xf>
    <xf numFmtId="0" fontId="10" fillId="0" borderId="2" xfId="57" applyFont="1" applyFill="1" applyBorder="1" applyAlignment="1">
      <alignment horizontal="center" vertical="center" wrapText="1"/>
    </xf>
    <xf numFmtId="0" fontId="2" fillId="0" borderId="2" xfId="2" applyFont="1" applyFill="1" applyBorder="1" applyAlignment="1">
      <alignment horizontal="center" vertical="center" wrapText="1"/>
    </xf>
    <xf numFmtId="0" fontId="1" fillId="0" borderId="6" xfId="57" applyFont="1" applyFill="1" applyBorder="1" applyAlignment="1">
      <alignment horizontal="center" vertical="center" wrapText="1"/>
    </xf>
    <xf numFmtId="0" fontId="1" fillId="0" borderId="5" xfId="57" applyFont="1" applyFill="1" applyBorder="1" applyAlignment="1">
      <alignment horizontal="center" vertical="center" wrapText="1"/>
    </xf>
    <xf numFmtId="0" fontId="1" fillId="0" borderId="7" xfId="57" applyFont="1" applyFill="1" applyBorder="1" applyAlignment="1">
      <alignment horizontal="center" vertical="center" wrapText="1"/>
    </xf>
    <xf numFmtId="168" fontId="3" fillId="0" borderId="2" xfId="106" applyNumberFormat="1" applyFont="1" applyFill="1" applyBorder="1" applyAlignment="1">
      <alignment horizontal="center" vertical="center" wrapText="1"/>
    </xf>
    <xf numFmtId="0" fontId="2" fillId="0" borderId="2" xfId="2" applyFont="1" applyFill="1" applyBorder="1" applyAlignment="1">
      <alignment vertical="center" wrapText="1"/>
    </xf>
    <xf numFmtId="0" fontId="10" fillId="0" borderId="2" xfId="2" applyFont="1" applyFill="1" applyBorder="1" applyAlignment="1">
      <alignment vertical="center" wrapText="1"/>
    </xf>
    <xf numFmtId="0" fontId="17" fillId="0" borderId="2" xfId="2" applyFont="1" applyFill="1" applyBorder="1"/>
    <xf numFmtId="16" fontId="2" fillId="0" borderId="5" xfId="2" applyNumberFormat="1" applyFont="1" applyFill="1" applyBorder="1" applyAlignment="1">
      <alignment horizontal="center" vertical="center" textRotation="90" wrapText="1"/>
    </xf>
    <xf numFmtId="168" fontId="10" fillId="0" borderId="2" xfId="2" applyNumberFormat="1" applyFont="1" applyFill="1" applyBorder="1" applyAlignment="1">
      <alignment horizontal="center" vertical="center" wrapText="1"/>
    </xf>
    <xf numFmtId="0" fontId="10" fillId="0" borderId="2" xfId="2" applyNumberFormat="1" applyFont="1" applyFill="1" applyBorder="1" applyAlignment="1">
      <alignment horizontal="left" vertical="top" wrapText="1"/>
    </xf>
    <xf numFmtId="0" fontId="2" fillId="0" borderId="5" xfId="2" applyFont="1" applyFill="1" applyBorder="1" applyAlignment="1">
      <alignment horizontal="center" vertical="center" textRotation="90" wrapText="1"/>
    </xf>
    <xf numFmtId="0" fontId="0" fillId="0" borderId="8" xfId="0" applyFill="1" applyBorder="1"/>
    <xf numFmtId="0" fontId="0" fillId="0" borderId="9" xfId="0" applyFill="1" applyBorder="1"/>
    <xf numFmtId="0" fontId="0" fillId="0" borderId="10" xfId="0" applyFill="1" applyBorder="1"/>
    <xf numFmtId="0" fontId="10" fillId="0" borderId="5" xfId="2" applyNumberFormat="1" applyFont="1" applyFill="1" applyBorder="1" applyAlignment="1">
      <alignment horizontal="left" vertical="top" wrapText="1"/>
    </xf>
    <xf numFmtId="0" fontId="0" fillId="0" borderId="2" xfId="0" applyFill="1" applyBorder="1"/>
    <xf numFmtId="0" fontId="0" fillId="0" borderId="11" xfId="0" applyFill="1" applyBorder="1"/>
    <xf numFmtId="0" fontId="0" fillId="0" borderId="0" xfId="0" applyFill="1" applyBorder="1"/>
    <xf numFmtId="0" fontId="0" fillId="0" borderId="12" xfId="0" applyFill="1" applyBorder="1"/>
    <xf numFmtId="0" fontId="0" fillId="0" borderId="5" xfId="0" applyNumberFormat="1" applyFill="1" applyBorder="1" applyAlignment="1">
      <alignment horizontal="left" vertical="top"/>
    </xf>
    <xf numFmtId="0" fontId="0" fillId="0" borderId="13" xfId="0" applyFill="1" applyBorder="1"/>
    <xf numFmtId="0" fontId="0" fillId="0" borderId="14" xfId="0" applyFill="1" applyBorder="1"/>
    <xf numFmtId="0" fontId="0" fillId="0" borderId="15" xfId="0" applyFill="1" applyBorder="1"/>
    <xf numFmtId="0" fontId="3" fillId="0" borderId="2" xfId="106" applyNumberFormat="1" applyFont="1" applyFill="1" applyBorder="1" applyAlignment="1">
      <alignment vertical="top" wrapText="1"/>
    </xf>
    <xf numFmtId="0" fontId="2" fillId="0" borderId="25" xfId="2" applyFont="1" applyFill="1" applyBorder="1" applyAlignment="1">
      <alignment horizontal="center" vertical="top" wrapText="1"/>
    </xf>
    <xf numFmtId="0" fontId="3" fillId="0" borderId="32" xfId="106" applyNumberFormat="1" applyFont="1" applyFill="1" applyBorder="1" applyAlignment="1">
      <alignment horizontal="center" vertical="center" wrapText="1"/>
    </xf>
    <xf numFmtId="0" fontId="22" fillId="0" borderId="2" xfId="106" applyNumberFormat="1" applyFont="1" applyFill="1" applyBorder="1" applyAlignment="1">
      <alignment horizontal="left" vertical="top" wrapText="1"/>
    </xf>
    <xf numFmtId="0" fontId="1" fillId="0" borderId="2" xfId="2" applyNumberFormat="1" applyFont="1" applyFill="1" applyBorder="1" applyAlignment="1">
      <alignment horizontal="left" vertical="top" wrapText="1"/>
    </xf>
    <xf numFmtId="0" fontId="21" fillId="0" borderId="2" xfId="2" applyNumberFormat="1" applyFont="1" applyFill="1" applyBorder="1" applyAlignment="1">
      <alignment horizontal="left" vertical="top" wrapText="1"/>
    </xf>
    <xf numFmtId="0" fontId="23" fillId="0" borderId="2" xfId="2" applyNumberFormat="1" applyFont="1" applyFill="1" applyBorder="1" applyAlignment="1">
      <alignment horizontal="left" vertical="top" wrapText="1"/>
    </xf>
    <xf numFmtId="0" fontId="24" fillId="0" borderId="2" xfId="106" applyNumberFormat="1" applyFont="1" applyFill="1" applyBorder="1" applyAlignment="1">
      <alignment horizontal="left" vertical="top" wrapText="1"/>
    </xf>
    <xf numFmtId="0" fontId="2" fillId="0" borderId="2" xfId="2" applyFont="1" applyFill="1" applyBorder="1" applyAlignment="1">
      <alignment horizontal="right" vertical="center" wrapText="1"/>
    </xf>
    <xf numFmtId="168" fontId="3" fillId="5" borderId="2" xfId="106" applyNumberFormat="1" applyFont="1" applyFill="1" applyBorder="1" applyAlignment="1">
      <alignment horizontal="center" vertical="center" wrapText="1"/>
    </xf>
    <xf numFmtId="0" fontId="22" fillId="5" borderId="2" xfId="106" applyNumberFormat="1" applyFont="1" applyFill="1" applyBorder="1" applyAlignment="1">
      <alignment horizontal="left" vertical="top" wrapText="1"/>
    </xf>
    <xf numFmtId="0" fontId="2" fillId="5" borderId="2" xfId="2" applyFont="1" applyFill="1" applyBorder="1" applyAlignment="1">
      <alignment vertical="center" wrapText="1"/>
    </xf>
    <xf numFmtId="0" fontId="10" fillId="5" borderId="2" xfId="2" applyFont="1" applyFill="1" applyBorder="1" applyAlignment="1">
      <alignment vertical="center" wrapText="1"/>
    </xf>
    <xf numFmtId="0" fontId="17" fillId="5" borderId="2" xfId="2" applyFont="1" applyFill="1" applyBorder="1"/>
    <xf numFmtId="168" fontId="10" fillId="5" borderId="2" xfId="2" applyNumberFormat="1" applyFont="1" applyFill="1" applyBorder="1" applyAlignment="1">
      <alignment horizontal="center" vertical="center" wrapText="1"/>
    </xf>
    <xf numFmtId="0" fontId="21" fillId="5" borderId="2" xfId="2" applyNumberFormat="1" applyFont="1" applyFill="1" applyBorder="1" applyAlignment="1">
      <alignment horizontal="left" vertical="top" wrapText="1"/>
    </xf>
    <xf numFmtId="168" fontId="1" fillId="5" borderId="2" xfId="2" applyNumberFormat="1" applyFont="1" applyFill="1" applyBorder="1" applyAlignment="1">
      <alignment horizontal="center" vertical="center" wrapText="1"/>
    </xf>
    <xf numFmtId="0" fontId="23" fillId="5" borderId="2" xfId="2" applyNumberFormat="1" applyFont="1" applyFill="1" applyBorder="1" applyAlignment="1">
      <alignment horizontal="left" vertical="top" wrapText="1"/>
    </xf>
    <xf numFmtId="0" fontId="1" fillId="5" borderId="2" xfId="2" applyNumberFormat="1" applyFont="1" applyFill="1" applyBorder="1" applyAlignment="1">
      <alignment horizontal="left" vertical="top" wrapText="1"/>
    </xf>
    <xf numFmtId="0" fontId="1" fillId="0" borderId="21" xfId="2" applyFont="1" applyFill="1" applyBorder="1" applyAlignment="1">
      <alignment horizontal="left" vertical="top" wrapText="1"/>
    </xf>
    <xf numFmtId="0" fontId="1" fillId="0" borderId="16" xfId="2" applyFont="1" applyFill="1" applyBorder="1" applyAlignment="1">
      <alignment horizontal="left" vertical="top" wrapText="1"/>
    </xf>
    <xf numFmtId="0" fontId="1" fillId="0" borderId="22" xfId="2" applyFont="1" applyFill="1" applyBorder="1" applyAlignment="1">
      <alignment horizontal="left" vertical="top" wrapText="1"/>
    </xf>
    <xf numFmtId="0" fontId="2" fillId="0" borderId="8" xfId="106" applyNumberFormat="1" applyFont="1" applyFill="1" applyBorder="1" applyAlignment="1">
      <alignment horizontal="left" vertical="top" wrapText="1"/>
    </xf>
    <xf numFmtId="0" fontId="2" fillId="0" borderId="9" xfId="106" applyNumberFormat="1" applyFont="1" applyFill="1" applyBorder="1" applyAlignment="1">
      <alignment horizontal="left" vertical="top" wrapText="1"/>
    </xf>
    <xf numFmtId="0" fontId="2" fillId="0" borderId="10" xfId="106" applyNumberFormat="1" applyFont="1" applyFill="1" applyBorder="1" applyAlignment="1">
      <alignment horizontal="left" vertical="top" wrapText="1"/>
    </xf>
    <xf numFmtId="0" fontId="2" fillId="0" borderId="11" xfId="106" applyNumberFormat="1" applyFont="1" applyFill="1" applyBorder="1" applyAlignment="1">
      <alignment horizontal="left" vertical="top" wrapText="1"/>
    </xf>
    <xf numFmtId="0" fontId="2" fillId="0" borderId="0" xfId="106" applyNumberFormat="1" applyFont="1" applyFill="1" applyBorder="1" applyAlignment="1">
      <alignment horizontal="left" vertical="top" wrapText="1"/>
    </xf>
    <xf numFmtId="0" fontId="2" fillId="0" borderId="12" xfId="106" applyNumberFormat="1" applyFont="1" applyFill="1" applyBorder="1" applyAlignment="1">
      <alignment horizontal="left" vertical="top" wrapText="1"/>
    </xf>
    <xf numFmtId="0" fontId="2" fillId="0" borderId="13" xfId="106" applyNumberFormat="1" applyFont="1" applyFill="1" applyBorder="1" applyAlignment="1">
      <alignment horizontal="left" vertical="top" wrapText="1"/>
    </xf>
    <xf numFmtId="0" fontId="2" fillId="0" borderId="14" xfId="106" applyNumberFormat="1" applyFont="1" applyFill="1" applyBorder="1" applyAlignment="1">
      <alignment horizontal="left" vertical="top" wrapText="1"/>
    </xf>
    <xf numFmtId="0" fontId="2" fillId="0" borderId="15" xfId="106" applyNumberFormat="1" applyFont="1" applyFill="1" applyBorder="1" applyAlignment="1">
      <alignment horizontal="left" vertical="top" wrapText="1"/>
    </xf>
    <xf numFmtId="0" fontId="10" fillId="0" borderId="23" xfId="57" applyFont="1" applyFill="1" applyBorder="1" applyAlignment="1">
      <alignment horizontal="center" vertical="center" wrapText="1"/>
    </xf>
    <xf numFmtId="0" fontId="10" fillId="0" borderId="24" xfId="57" applyFont="1" applyFill="1" applyBorder="1" applyAlignment="1">
      <alignment horizontal="center" vertical="center" wrapText="1"/>
    </xf>
    <xf numFmtId="0" fontId="10" fillId="0" borderId="25" xfId="57" applyFont="1" applyFill="1" applyBorder="1" applyAlignment="1">
      <alignment horizontal="center" vertical="center" wrapText="1"/>
    </xf>
    <xf numFmtId="0" fontId="1" fillId="0" borderId="17" xfId="2" applyFont="1" applyFill="1" applyBorder="1" applyAlignment="1">
      <alignment horizontal="center" vertical="top" wrapText="1"/>
    </xf>
    <xf numFmtId="0" fontId="1" fillId="0" borderId="18" xfId="2" applyFont="1" applyFill="1" applyBorder="1" applyAlignment="1">
      <alignment horizontal="center" vertical="top" wrapText="1"/>
    </xf>
    <xf numFmtId="0" fontId="1" fillId="0" borderId="19" xfId="2" applyFont="1" applyFill="1" applyBorder="1" applyAlignment="1">
      <alignment horizontal="center" vertical="top" wrapText="1"/>
    </xf>
    <xf numFmtId="0" fontId="18" fillId="5" borderId="1" xfId="2" applyFont="1" applyFill="1" applyBorder="1" applyAlignment="1">
      <alignment horizontal="center" vertical="top" wrapText="1"/>
    </xf>
    <xf numFmtId="0" fontId="18" fillId="5" borderId="3" xfId="2" applyFont="1" applyFill="1" applyBorder="1" applyAlignment="1">
      <alignment horizontal="center" vertical="top" wrapText="1"/>
    </xf>
    <xf numFmtId="0" fontId="18" fillId="5" borderId="20" xfId="2" applyFont="1" applyFill="1" applyBorder="1" applyAlignment="1">
      <alignment horizontal="center" vertical="top" wrapText="1"/>
    </xf>
    <xf numFmtId="0" fontId="17" fillId="0" borderId="34" xfId="2" applyFont="1" applyFill="1" applyBorder="1" applyAlignment="1">
      <alignment horizontal="center" vertical="top"/>
    </xf>
    <xf numFmtId="0" fontId="17" fillId="0" borderId="3" xfId="2" applyFont="1" applyFill="1" applyBorder="1" applyAlignment="1">
      <alignment horizontal="center" vertical="top"/>
    </xf>
    <xf numFmtId="0" fontId="17" fillId="0" borderId="20" xfId="2" applyFont="1" applyFill="1" applyBorder="1" applyAlignment="1">
      <alignment horizontal="center" vertical="top"/>
    </xf>
    <xf numFmtId="0" fontId="1" fillId="0" borderId="35" xfId="2" applyFont="1" applyFill="1" applyBorder="1" applyAlignment="1">
      <alignment horizontal="left" vertical="top" wrapText="1"/>
    </xf>
    <xf numFmtId="0" fontId="2" fillId="5" borderId="8" xfId="106" applyNumberFormat="1" applyFont="1" applyFill="1" applyBorder="1" applyAlignment="1">
      <alignment horizontal="left" vertical="top" wrapText="1"/>
    </xf>
    <xf numFmtId="0" fontId="2" fillId="5" borderId="9" xfId="106" applyNumberFormat="1" applyFont="1" applyFill="1" applyBorder="1" applyAlignment="1">
      <alignment horizontal="left" vertical="top" wrapText="1"/>
    </xf>
    <xf numFmtId="0" fontId="2" fillId="5" borderId="10" xfId="106" applyNumberFormat="1" applyFont="1" applyFill="1" applyBorder="1" applyAlignment="1">
      <alignment horizontal="left" vertical="top" wrapText="1"/>
    </xf>
    <xf numFmtId="0" fontId="2" fillId="5" borderId="11" xfId="106" applyNumberFormat="1" applyFont="1" applyFill="1" applyBorder="1" applyAlignment="1">
      <alignment horizontal="left" vertical="top" wrapText="1"/>
    </xf>
    <xf numFmtId="0" fontId="2" fillId="5" borderId="0" xfId="106" applyNumberFormat="1" applyFont="1" applyFill="1" applyBorder="1" applyAlignment="1">
      <alignment horizontal="left" vertical="top" wrapText="1"/>
    </xf>
    <xf numFmtId="0" fontId="2" fillId="5" borderId="12" xfId="106" applyNumberFormat="1" applyFont="1" applyFill="1" applyBorder="1" applyAlignment="1">
      <alignment horizontal="left" vertical="top" wrapText="1"/>
    </xf>
    <xf numFmtId="0" fontId="2" fillId="5" borderId="13" xfId="106" applyNumberFormat="1" applyFont="1" applyFill="1" applyBorder="1" applyAlignment="1">
      <alignment horizontal="left" vertical="top" wrapText="1"/>
    </xf>
    <xf numFmtId="0" fontId="2" fillId="5" borderId="14" xfId="106" applyNumberFormat="1" applyFont="1" applyFill="1" applyBorder="1" applyAlignment="1">
      <alignment horizontal="left" vertical="top" wrapText="1"/>
    </xf>
    <xf numFmtId="0" fontId="2" fillId="5" borderId="15" xfId="106" applyNumberFormat="1" applyFont="1" applyFill="1" applyBorder="1" applyAlignment="1">
      <alignment horizontal="left" vertical="top" wrapText="1"/>
    </xf>
    <xf numFmtId="0" fontId="18" fillId="0" borderId="34" xfId="2" applyFont="1" applyFill="1" applyBorder="1" applyAlignment="1">
      <alignment horizontal="center" vertical="top" wrapText="1"/>
    </xf>
    <xf numFmtId="0" fontId="18" fillId="0" borderId="3" xfId="2" applyFont="1" applyFill="1" applyBorder="1" applyAlignment="1">
      <alignment horizontal="center" vertical="top" wrapText="1"/>
    </xf>
    <xf numFmtId="0" fontId="18" fillId="0" borderId="20" xfId="2" applyFont="1" applyFill="1" applyBorder="1" applyAlignment="1">
      <alignment horizontal="center" vertical="top" wrapText="1"/>
    </xf>
    <xf numFmtId="0" fontId="17" fillId="0" borderId="1" xfId="2" applyFont="1" applyFill="1" applyBorder="1" applyAlignment="1">
      <alignment horizontal="center" vertical="top"/>
    </xf>
    <xf numFmtId="0" fontId="19" fillId="0" borderId="0" xfId="0" applyFont="1" applyAlignment="1">
      <alignment horizontal="center" vertical="top" wrapText="1"/>
    </xf>
    <xf numFmtId="0" fontId="18" fillId="0" borderId="23" xfId="57" applyFont="1" applyFill="1" applyBorder="1" applyAlignment="1">
      <alignment horizontal="left" vertical="center" wrapText="1"/>
    </xf>
    <xf numFmtId="0" fontId="18" fillId="0" borderId="24" xfId="57" applyFont="1" applyFill="1" applyBorder="1" applyAlignment="1">
      <alignment horizontal="left" vertical="center" wrapText="1"/>
    </xf>
    <xf numFmtId="0" fontId="18" fillId="0" borderId="25" xfId="57" applyFont="1" applyFill="1" applyBorder="1" applyAlignment="1">
      <alignment horizontal="left" vertical="center" wrapText="1"/>
    </xf>
    <xf numFmtId="0" fontId="1" fillId="0" borderId="27" xfId="2" applyFont="1" applyFill="1" applyBorder="1" applyAlignment="1">
      <alignment horizontal="center" vertical="center" wrapText="1"/>
    </xf>
    <xf numFmtId="0" fontId="1" fillId="0" borderId="2" xfId="2" applyFont="1" applyFill="1" applyBorder="1" applyAlignment="1">
      <alignment horizontal="center" vertical="center" wrapText="1"/>
    </xf>
    <xf numFmtId="0" fontId="1" fillId="0" borderId="31" xfId="2" applyFont="1" applyFill="1" applyBorder="1" applyAlignment="1">
      <alignment horizontal="center" vertical="center" wrapText="1"/>
    </xf>
    <xf numFmtId="0" fontId="1" fillId="0" borderId="7" xfId="2" applyFont="1" applyFill="1" applyBorder="1" applyAlignment="1">
      <alignment horizontal="center" vertical="center" wrapText="1"/>
    </xf>
    <xf numFmtId="0" fontId="2" fillId="0" borderId="28" xfId="57" applyFont="1" applyFill="1" applyBorder="1" applyAlignment="1">
      <alignment horizontal="center" vertical="center" wrapText="1"/>
    </xf>
    <xf numFmtId="0" fontId="2" fillId="0" borderId="29" xfId="57" applyFont="1" applyFill="1" applyBorder="1" applyAlignment="1">
      <alignment horizontal="center" vertical="center" wrapText="1"/>
    </xf>
    <xf numFmtId="0" fontId="2" fillId="0" borderId="30" xfId="57" applyFont="1" applyFill="1" applyBorder="1" applyAlignment="1">
      <alignment horizontal="center" vertical="center" wrapText="1"/>
    </xf>
    <xf numFmtId="0" fontId="1" fillId="0" borderId="26" xfId="2" applyFont="1" applyFill="1" applyBorder="1" applyAlignment="1">
      <alignment horizontal="center" vertical="center" wrapText="1"/>
    </xf>
    <xf numFmtId="0" fontId="1" fillId="0" borderId="6" xfId="2" applyFont="1" applyFill="1" applyBorder="1" applyAlignment="1">
      <alignment horizontal="center" vertical="center" wrapText="1"/>
    </xf>
    <xf numFmtId="0" fontId="10" fillId="0" borderId="28" xfId="2" applyFont="1" applyFill="1" applyBorder="1" applyAlignment="1">
      <alignment horizontal="center" vertical="center" wrapText="1"/>
    </xf>
    <xf numFmtId="0" fontId="10" fillId="0" borderId="29" xfId="2" applyFont="1" applyFill="1" applyBorder="1" applyAlignment="1">
      <alignment horizontal="center" vertical="center" wrapText="1"/>
    </xf>
    <xf numFmtId="0" fontId="10" fillId="0" borderId="30" xfId="2" applyFont="1" applyFill="1" applyBorder="1" applyAlignment="1">
      <alignment horizontal="center" vertical="center" wrapText="1"/>
    </xf>
    <xf numFmtId="0" fontId="2" fillId="0" borderId="27" xfId="2" applyFont="1" applyFill="1" applyBorder="1" applyAlignment="1">
      <alignment horizontal="center" vertical="center"/>
    </xf>
    <xf numFmtId="0" fontId="18" fillId="0" borderId="1" xfId="2" applyFont="1" applyFill="1" applyBorder="1" applyAlignment="1">
      <alignment horizontal="center" vertical="top" wrapText="1"/>
    </xf>
    <xf numFmtId="0" fontId="1" fillId="0" borderId="1" xfId="2" applyFont="1" applyBorder="1" applyAlignment="1">
      <alignment horizontal="center" vertical="center" wrapText="1"/>
    </xf>
    <xf numFmtId="0" fontId="1" fillId="0" borderId="4" xfId="2" applyFont="1" applyBorder="1" applyAlignment="1">
      <alignment horizontal="center" vertical="center" wrapText="1"/>
    </xf>
    <xf numFmtId="0" fontId="1" fillId="3" borderId="1" xfId="2" applyFont="1" applyFill="1" applyBorder="1" applyAlignment="1">
      <alignment horizontal="center" vertical="center"/>
    </xf>
    <xf numFmtId="0" fontId="1" fillId="3" borderId="3" xfId="2" applyFont="1" applyFill="1" applyBorder="1" applyAlignment="1">
      <alignment horizontal="center" vertical="center"/>
    </xf>
    <xf numFmtId="0" fontId="1" fillId="3" borderId="4" xfId="2" applyFont="1" applyFill="1" applyBorder="1" applyAlignment="1">
      <alignment horizontal="center" vertical="center"/>
    </xf>
    <xf numFmtId="0" fontId="2" fillId="3" borderId="1" xfId="2" applyFont="1" applyFill="1" applyBorder="1" applyAlignment="1">
      <alignment horizontal="center" vertical="center" wrapText="1"/>
    </xf>
    <xf numFmtId="0" fontId="2" fillId="3" borderId="3" xfId="2" applyFont="1" applyFill="1" applyBorder="1" applyAlignment="1">
      <alignment horizontal="center" vertical="center" wrapText="1"/>
    </xf>
    <xf numFmtId="0" fontId="2" fillId="3" borderId="4" xfId="2" applyFont="1" applyFill="1" applyBorder="1" applyAlignment="1">
      <alignment horizontal="center" vertical="center" wrapText="1"/>
    </xf>
    <xf numFmtId="165" fontId="2" fillId="0" borderId="1" xfId="106" applyNumberFormat="1" applyFont="1" applyFill="1" applyBorder="1" applyAlignment="1">
      <alignment horizontal="center" vertical="center" wrapText="1"/>
    </xf>
    <xf numFmtId="165" fontId="2" fillId="0" borderId="3" xfId="106" applyNumberFormat="1" applyFont="1" applyFill="1" applyBorder="1" applyAlignment="1">
      <alignment horizontal="center" vertical="center" wrapText="1"/>
    </xf>
    <xf numFmtId="165" fontId="2" fillId="0" borderId="4" xfId="106" applyNumberFormat="1" applyFont="1" applyFill="1" applyBorder="1" applyAlignment="1">
      <alignment horizontal="center" vertical="center" wrapText="1"/>
    </xf>
    <xf numFmtId="0" fontId="6" fillId="0" borderId="3" xfId="2" applyFont="1" applyBorder="1" applyAlignment="1">
      <alignment horizontal="center" vertical="center" wrapText="1"/>
    </xf>
    <xf numFmtId="0" fontId="6" fillId="0" borderId="4" xfId="2" applyFont="1" applyBorder="1" applyAlignment="1">
      <alignment horizontal="center" vertical="center" wrapText="1"/>
    </xf>
    <xf numFmtId="166" fontId="5" fillId="0" borderId="1" xfId="2" applyNumberFormat="1" applyFont="1" applyFill="1" applyBorder="1" applyAlignment="1">
      <alignment horizontal="left" vertical="top" wrapText="1"/>
    </xf>
    <xf numFmtId="166" fontId="5" fillId="0" borderId="3" xfId="2" applyNumberFormat="1" applyFont="1" applyFill="1" applyBorder="1" applyAlignment="1">
      <alignment horizontal="left" vertical="top" wrapText="1"/>
    </xf>
    <xf numFmtId="166" fontId="5" fillId="0" borderId="4" xfId="2" applyNumberFormat="1" applyFont="1" applyFill="1" applyBorder="1" applyAlignment="1">
      <alignment horizontal="left" vertical="top" wrapText="1"/>
    </xf>
    <xf numFmtId="0" fontId="2" fillId="0" borderId="1" xfId="2" applyFont="1" applyFill="1" applyBorder="1" applyAlignment="1">
      <alignment horizontal="center" vertical="center" wrapText="1"/>
    </xf>
    <xf numFmtId="0" fontId="7" fillId="0" borderId="3" xfId="2" applyFont="1" applyBorder="1" applyAlignment="1">
      <alignment horizontal="center" vertical="center" wrapText="1"/>
    </xf>
    <xf numFmtId="0" fontId="7" fillId="0" borderId="4" xfId="2" applyFont="1" applyBorder="1" applyAlignment="1">
      <alignment horizontal="center" vertical="center" wrapText="1"/>
    </xf>
    <xf numFmtId="0" fontId="9" fillId="0" borderId="0" xfId="0" applyFont="1" applyAlignment="1">
      <alignment horizontal="center"/>
    </xf>
    <xf numFmtId="0" fontId="1" fillId="0" borderId="2" xfId="2" applyFont="1" applyBorder="1" applyAlignment="1">
      <alignment horizontal="center" vertical="center" wrapText="1"/>
    </xf>
    <xf numFmtId="0" fontId="2" fillId="2" borderId="32" xfId="2" applyFont="1" applyFill="1" applyBorder="1" applyAlignment="1">
      <alignment horizontal="center" vertical="center"/>
    </xf>
    <xf numFmtId="0" fontId="2" fillId="2" borderId="33" xfId="2" applyFont="1" applyFill="1" applyBorder="1" applyAlignment="1">
      <alignment horizontal="center" vertical="center"/>
    </xf>
    <xf numFmtId="0" fontId="2" fillId="2" borderId="5" xfId="2" applyFont="1" applyFill="1" applyBorder="1" applyAlignment="1">
      <alignment horizontal="center" vertical="center"/>
    </xf>
    <xf numFmtId="0" fontId="2" fillId="3" borderId="1" xfId="2" applyFont="1" applyFill="1" applyBorder="1" applyAlignment="1">
      <alignment horizontal="center" vertical="center"/>
    </xf>
    <xf numFmtId="0" fontId="2" fillId="3" borderId="4" xfId="2" applyFont="1" applyFill="1" applyBorder="1" applyAlignment="1">
      <alignment horizontal="center" vertical="center"/>
    </xf>
    <xf numFmtId="0" fontId="1" fillId="0" borderId="32" xfId="2" applyFont="1" applyBorder="1" applyAlignment="1">
      <alignment horizontal="center" vertical="center"/>
    </xf>
    <xf numFmtId="0" fontId="1" fillId="0" borderId="5" xfId="2" applyFont="1" applyBorder="1" applyAlignment="1">
      <alignment horizontal="center" vertical="center"/>
    </xf>
  </cellXfs>
  <cellStyles count="112">
    <cellStyle name="Обычный" xfId="0" builtinId="0"/>
    <cellStyle name="Обычный 2" xfId="1"/>
    <cellStyle name="Обычный 2 2" xfId="2"/>
    <cellStyle name="Обычный 2 2 10" xfId="3"/>
    <cellStyle name="Обычный 2 2 11" xfId="4"/>
    <cellStyle name="Обычный 2 2 2" xfId="5"/>
    <cellStyle name="Обычный 2 2 2 2" xfId="6"/>
    <cellStyle name="Обычный 2 2 2 2 2" xfId="7"/>
    <cellStyle name="Обычный 2 2 2 2 3" xfId="8"/>
    <cellStyle name="Обычный 2 2 2 2 4" xfId="9"/>
    <cellStyle name="Обычный 2 2 2 2 5" xfId="10"/>
    <cellStyle name="Обычный 2 2 2 2 6" xfId="11"/>
    <cellStyle name="Обычный 2 2 2 3" xfId="12"/>
    <cellStyle name="Обычный 2 2 2 4" xfId="13"/>
    <cellStyle name="Обычный 2 2 2 5" xfId="14"/>
    <cellStyle name="Обычный 2 2 2 6" xfId="15"/>
    <cellStyle name="Обычный 2 2 2 7" xfId="16"/>
    <cellStyle name="Обычный 2 2 3" xfId="17"/>
    <cellStyle name="Обычный 2 2 3 2" xfId="18"/>
    <cellStyle name="Обычный 2 2 3 2 2" xfId="19"/>
    <cellStyle name="Обычный 2 2 3 2 3" xfId="20"/>
    <cellStyle name="Обычный 2 2 3 2 4" xfId="21"/>
    <cellStyle name="Обычный 2 2 3 2 5" xfId="22"/>
    <cellStyle name="Обычный 2 2 3 2 6" xfId="23"/>
    <cellStyle name="Обычный 2 2 3 3" xfId="24"/>
    <cellStyle name="Обычный 2 2 3 4" xfId="25"/>
    <cellStyle name="Обычный 2 2 3 5" xfId="26"/>
    <cellStyle name="Обычный 2 2 3 6" xfId="27"/>
    <cellStyle name="Обычный 2 2 3 7" xfId="28"/>
    <cellStyle name="Обычный 2 2 4" xfId="29"/>
    <cellStyle name="Обычный 2 2 4 2" xfId="30"/>
    <cellStyle name="Обычный 2 2 4 2 2" xfId="31"/>
    <cellStyle name="Обычный 2 2 4 2 3" xfId="32"/>
    <cellStyle name="Обычный 2 2 4 2 4" xfId="33"/>
    <cellStyle name="Обычный 2 2 4 2 5" xfId="34"/>
    <cellStyle name="Обычный 2 2 4 2 6" xfId="35"/>
    <cellStyle name="Обычный 2 2 4 3" xfId="36"/>
    <cellStyle name="Обычный 2 2 4 4" xfId="37"/>
    <cellStyle name="Обычный 2 2 4 5" xfId="38"/>
    <cellStyle name="Обычный 2 2 4 6" xfId="39"/>
    <cellStyle name="Обычный 2 2 4 7" xfId="40"/>
    <cellStyle name="Обычный 2 2 5" xfId="41"/>
    <cellStyle name="Обычный 2 2 5 2" xfId="42"/>
    <cellStyle name="Обычный 2 2 5 3" xfId="43"/>
    <cellStyle name="Обычный 2 2 5 4" xfId="44"/>
    <cellStyle name="Обычный 2 2 5 5" xfId="45"/>
    <cellStyle name="Обычный 2 2 5 6" xfId="46"/>
    <cellStyle name="Обычный 2 2 6" xfId="47"/>
    <cellStyle name="Обычный 2 2 6 2" xfId="48"/>
    <cellStyle name="Обычный 2 2 6 3" xfId="49"/>
    <cellStyle name="Обычный 2 2 6 4" xfId="50"/>
    <cellStyle name="Обычный 2 2 6 5" xfId="51"/>
    <cellStyle name="Обычный 2 2 6 6" xfId="52"/>
    <cellStyle name="Обычный 2 2 7" xfId="53"/>
    <cellStyle name="Обычный 2 2 7 2" xfId="54"/>
    <cellStyle name="Обычный 2 2 8" xfId="55"/>
    <cellStyle name="Обычный 2 2 9" xfId="56"/>
    <cellStyle name="Обычный 2 2_30-ра" xfId="57"/>
    <cellStyle name="Обычный 3" xfId="58"/>
    <cellStyle name="Обычный 4" xfId="59"/>
    <cellStyle name="Обычный 4 10" xfId="60"/>
    <cellStyle name="Обычный 4 2" xfId="61"/>
    <cellStyle name="Обычный 4 2 2" xfId="62"/>
    <cellStyle name="Обычный 4 2 2 2" xfId="63"/>
    <cellStyle name="Обычный 4 2 2 3" xfId="64"/>
    <cellStyle name="Обычный 4 2 2 4" xfId="65"/>
    <cellStyle name="Обычный 4 2 2 5" xfId="66"/>
    <cellStyle name="Обычный 4 2 2 6" xfId="67"/>
    <cellStyle name="Обычный 4 2 3" xfId="68"/>
    <cellStyle name="Обычный 4 2 4" xfId="69"/>
    <cellStyle name="Обычный 4 2 5" xfId="70"/>
    <cellStyle name="Обычный 4 2 6" xfId="71"/>
    <cellStyle name="Обычный 4 2 7" xfId="72"/>
    <cellStyle name="Обычный 4 3" xfId="73"/>
    <cellStyle name="Обычный 4 3 2" xfId="74"/>
    <cellStyle name="Обычный 4 3 2 2" xfId="75"/>
    <cellStyle name="Обычный 4 3 2 3" xfId="76"/>
    <cellStyle name="Обычный 4 3 2 4" xfId="77"/>
    <cellStyle name="Обычный 4 3 2 5" xfId="78"/>
    <cellStyle name="Обычный 4 3 2 6" xfId="79"/>
    <cellStyle name="Обычный 4 3 3" xfId="80"/>
    <cellStyle name="Обычный 4 3 4" xfId="81"/>
    <cellStyle name="Обычный 4 3 5" xfId="82"/>
    <cellStyle name="Обычный 4 3 6" xfId="83"/>
    <cellStyle name="Обычный 4 3 7" xfId="84"/>
    <cellStyle name="Обычный 4 4" xfId="85"/>
    <cellStyle name="Обычный 4 4 2" xfId="86"/>
    <cellStyle name="Обычный 4 4 3" xfId="87"/>
    <cellStyle name="Обычный 4 4 4" xfId="88"/>
    <cellStyle name="Обычный 4 4 5" xfId="89"/>
    <cellStyle name="Обычный 4 4 6" xfId="90"/>
    <cellStyle name="Обычный 4 5" xfId="91"/>
    <cellStyle name="Обычный 4 5 2" xfId="92"/>
    <cellStyle name="Обычный 4 5 3" xfId="93"/>
    <cellStyle name="Обычный 4 5 4" xfId="94"/>
    <cellStyle name="Обычный 4 5 5" xfId="95"/>
    <cellStyle name="Обычный 4 5 6" xfId="96"/>
    <cellStyle name="Обычный 4 6" xfId="97"/>
    <cellStyle name="Обычный 4 7" xfId="98"/>
    <cellStyle name="Обычный 4 8" xfId="99"/>
    <cellStyle name="Обычный 4 9" xfId="100"/>
    <cellStyle name="Процентный 2" xfId="101"/>
    <cellStyle name="Процентный 2 2" xfId="102"/>
    <cellStyle name="Процентный 3" xfId="103"/>
    <cellStyle name="Процентный 4" xfId="104"/>
    <cellStyle name="Финансовый 2" xfId="105"/>
    <cellStyle name="Финансовый 2 2" xfId="106"/>
    <cellStyle name="Финансовый 3" xfId="107"/>
    <cellStyle name="Финансовый 3 2" xfId="108"/>
    <cellStyle name="Финансовый 4" xfId="109"/>
    <cellStyle name="Финансовый 5" xfId="110"/>
    <cellStyle name="Финансовый 6" xfId="11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3" tint="0.39997558519241921"/>
  </sheetPr>
  <dimension ref="A1:DZ42"/>
  <sheetViews>
    <sheetView tabSelected="1" view="pageBreakPreview" topLeftCell="A22" zoomScale="70" zoomScaleNormal="43" zoomScaleSheetLayoutView="70" workbookViewId="0">
      <selection activeCell="H10" sqref="H10"/>
    </sheetView>
  </sheetViews>
  <sheetFormatPr defaultRowHeight="18.75" outlineLevelCol="1"/>
  <cols>
    <col min="1" max="1" width="7.28515625" style="27" customWidth="1"/>
    <col min="2" max="2" width="37.140625" customWidth="1"/>
    <col min="3" max="3" width="18.85546875" customWidth="1"/>
    <col min="4" max="4" width="18.7109375" customWidth="1"/>
    <col min="5" max="5" width="13.85546875" customWidth="1"/>
    <col min="6" max="6" width="11.85546875" customWidth="1"/>
    <col min="7" max="7" width="18.28515625" customWidth="1"/>
    <col min="8" max="8" width="17" customWidth="1"/>
    <col min="9" max="9" width="14" customWidth="1"/>
    <col min="10" max="10" width="15.85546875" customWidth="1"/>
    <col min="11" max="11" width="31.7109375" customWidth="1"/>
    <col min="12" max="12" width="11.140625" customWidth="1"/>
    <col min="13" max="13" width="10.85546875" customWidth="1"/>
    <col min="14" max="14" width="20.140625" customWidth="1"/>
    <col min="15" max="15" width="21.28515625" customWidth="1"/>
    <col min="16" max="16" width="35.7109375" customWidth="1"/>
    <col min="17" max="17" width="16.5703125" customWidth="1"/>
    <col min="19" max="19" width="9.5703125" hidden="1" customWidth="1" outlineLevel="1"/>
    <col min="20" max="20" width="9.140625" collapsed="1"/>
  </cols>
  <sheetData>
    <row r="1" spans="1:130" ht="23.45" customHeight="1">
      <c r="C1" s="28"/>
      <c r="D1" s="28"/>
      <c r="F1" s="29"/>
      <c r="M1" s="20"/>
    </row>
    <row r="2" spans="1:130" s="30" customFormat="1" ht="40.5" customHeight="1">
      <c r="A2" s="125" t="s">
        <v>79</v>
      </c>
      <c r="B2" s="125"/>
      <c r="C2" s="125"/>
      <c r="D2" s="125"/>
      <c r="E2" s="125"/>
      <c r="F2" s="125"/>
      <c r="G2" s="125"/>
      <c r="H2" s="125"/>
      <c r="I2" s="125"/>
      <c r="J2" s="125"/>
      <c r="K2" s="125"/>
      <c r="L2" s="125"/>
      <c r="M2" s="125"/>
      <c r="N2" s="125"/>
      <c r="O2" s="125"/>
      <c r="P2" s="125"/>
    </row>
    <row r="3" spans="1:130" s="30" customFormat="1" ht="23.45" customHeight="1" thickBot="1">
      <c r="Q3" s="31"/>
      <c r="R3" s="31"/>
    </row>
    <row r="4" spans="1:130" s="32" customFormat="1" ht="57" customHeight="1">
      <c r="A4" s="136" t="s">
        <v>0</v>
      </c>
      <c r="B4" s="129" t="s">
        <v>36</v>
      </c>
      <c r="C4" s="133" t="s">
        <v>73</v>
      </c>
      <c r="D4" s="134"/>
      <c r="E4" s="135"/>
      <c r="F4" s="138" t="s">
        <v>40</v>
      </c>
      <c r="G4" s="139"/>
      <c r="H4" s="139"/>
      <c r="I4" s="139"/>
      <c r="J4" s="140"/>
      <c r="K4" s="141" t="s">
        <v>45</v>
      </c>
      <c r="L4" s="141"/>
      <c r="M4" s="141"/>
      <c r="N4" s="141"/>
      <c r="O4" s="129" t="s">
        <v>49</v>
      </c>
      <c r="P4" s="131" t="s">
        <v>52</v>
      </c>
      <c r="Q4" s="33"/>
      <c r="R4" s="33"/>
    </row>
    <row r="5" spans="1:130" s="32" customFormat="1" ht="168" customHeight="1">
      <c r="A5" s="137"/>
      <c r="B5" s="130"/>
      <c r="C5" s="41" t="s">
        <v>78</v>
      </c>
      <c r="D5" s="41" t="s">
        <v>37</v>
      </c>
      <c r="E5" s="42" t="s">
        <v>38</v>
      </c>
      <c r="F5" s="42" t="s">
        <v>3</v>
      </c>
      <c r="G5" s="41" t="s">
        <v>74</v>
      </c>
      <c r="H5" s="41" t="s">
        <v>75</v>
      </c>
      <c r="I5" s="43" t="s">
        <v>42</v>
      </c>
      <c r="J5" s="43" t="s">
        <v>43</v>
      </c>
      <c r="K5" s="43" t="s">
        <v>50</v>
      </c>
      <c r="L5" s="44" t="s">
        <v>76</v>
      </c>
      <c r="M5" s="44" t="s">
        <v>77</v>
      </c>
      <c r="N5" s="44" t="s">
        <v>47</v>
      </c>
      <c r="O5" s="130"/>
      <c r="P5" s="132"/>
      <c r="Q5" s="33"/>
      <c r="R5" s="33"/>
    </row>
    <row r="6" spans="1:130" s="26" customFormat="1" ht="63">
      <c r="A6" s="45"/>
      <c r="B6" s="41">
        <v>1</v>
      </c>
      <c r="C6" s="41">
        <v>2</v>
      </c>
      <c r="D6" s="41">
        <v>3</v>
      </c>
      <c r="E6" s="41" t="s">
        <v>39</v>
      </c>
      <c r="F6" s="41">
        <v>5</v>
      </c>
      <c r="G6" s="41">
        <v>6</v>
      </c>
      <c r="H6" s="41">
        <v>7</v>
      </c>
      <c r="I6" s="41" t="s">
        <v>41</v>
      </c>
      <c r="J6" s="41" t="s">
        <v>44</v>
      </c>
      <c r="K6" s="41">
        <v>10</v>
      </c>
      <c r="L6" s="41">
        <v>11</v>
      </c>
      <c r="M6" s="41">
        <v>12</v>
      </c>
      <c r="N6" s="41" t="s">
        <v>48</v>
      </c>
      <c r="O6" s="46" t="s">
        <v>58</v>
      </c>
      <c r="P6" s="47">
        <v>15</v>
      </c>
      <c r="Q6" s="39"/>
      <c r="R6" s="39"/>
      <c r="S6" s="39"/>
      <c r="T6" s="39"/>
      <c r="U6" s="39"/>
      <c r="V6" s="36"/>
      <c r="W6" s="36"/>
      <c r="X6" s="36"/>
      <c r="Y6" s="36"/>
      <c r="Z6" s="36"/>
      <c r="AA6" s="36"/>
      <c r="AB6" s="36"/>
      <c r="AC6" s="36"/>
      <c r="AD6" s="36"/>
      <c r="AE6" s="36"/>
      <c r="AF6" s="36"/>
      <c r="AG6" s="36"/>
      <c r="AH6" s="36"/>
      <c r="AI6" s="36"/>
      <c r="AJ6" s="36"/>
      <c r="AK6" s="36"/>
      <c r="AL6" s="36"/>
      <c r="AM6" s="36"/>
      <c r="AN6" s="36"/>
      <c r="AO6" s="36"/>
      <c r="AP6" s="36"/>
      <c r="AQ6" s="36"/>
      <c r="AR6" s="36"/>
      <c r="AS6" s="36"/>
      <c r="AT6" s="36"/>
      <c r="AU6" s="36"/>
      <c r="AV6" s="36"/>
      <c r="AW6" s="36"/>
      <c r="AX6" s="36"/>
      <c r="AY6" s="36"/>
      <c r="AZ6" s="36"/>
      <c r="BA6" s="36"/>
      <c r="BB6" s="36"/>
      <c r="BC6" s="36"/>
      <c r="BD6" s="36"/>
      <c r="BE6" s="36"/>
      <c r="BF6" s="36"/>
      <c r="BG6" s="36"/>
      <c r="BH6" s="36"/>
      <c r="BI6" s="36"/>
      <c r="BJ6" s="36"/>
      <c r="BK6" s="36"/>
      <c r="BL6" s="36"/>
      <c r="BM6" s="36"/>
      <c r="BN6" s="36"/>
      <c r="BO6" s="36"/>
      <c r="BP6" s="36"/>
      <c r="BQ6" s="36"/>
      <c r="BR6" s="36"/>
      <c r="BS6" s="36"/>
      <c r="BT6" s="36"/>
      <c r="BU6" s="36"/>
      <c r="BV6" s="36"/>
      <c r="BW6" s="36"/>
      <c r="BX6" s="36"/>
      <c r="BY6" s="36"/>
      <c r="BZ6" s="36"/>
      <c r="CA6" s="36"/>
      <c r="CB6" s="36"/>
      <c r="CC6" s="36"/>
      <c r="CD6" s="36"/>
      <c r="CE6" s="36"/>
      <c r="CF6" s="36"/>
      <c r="CG6" s="36"/>
      <c r="CH6" s="36"/>
      <c r="CI6" s="36"/>
      <c r="CJ6" s="36"/>
      <c r="CK6" s="36"/>
      <c r="CL6" s="36"/>
      <c r="CM6" s="36"/>
      <c r="CN6" s="36"/>
      <c r="CO6" s="36"/>
      <c r="CP6" s="36"/>
      <c r="CQ6" s="36"/>
      <c r="CR6" s="36"/>
      <c r="CS6" s="36"/>
      <c r="CT6" s="36"/>
      <c r="CU6" s="36"/>
      <c r="CV6" s="36"/>
      <c r="CW6" s="36"/>
      <c r="CX6" s="36"/>
      <c r="CY6" s="36"/>
      <c r="CZ6" s="36"/>
      <c r="DA6" s="36"/>
      <c r="DB6" s="36"/>
      <c r="DC6" s="36"/>
      <c r="DD6" s="36"/>
      <c r="DE6" s="36"/>
      <c r="DF6" s="36"/>
      <c r="DG6" s="36"/>
      <c r="DH6" s="36"/>
      <c r="DI6" s="36"/>
      <c r="DJ6" s="36"/>
      <c r="DK6" s="36"/>
      <c r="DL6" s="36"/>
      <c r="DM6" s="36"/>
      <c r="DN6" s="36"/>
      <c r="DO6" s="36"/>
      <c r="DP6" s="36"/>
      <c r="DQ6" s="36"/>
      <c r="DR6" s="36"/>
      <c r="DS6" s="36"/>
      <c r="DT6" s="36"/>
      <c r="DU6" s="36"/>
      <c r="DV6" s="36"/>
      <c r="DW6" s="36"/>
      <c r="DX6" s="36"/>
      <c r="DY6" s="36"/>
      <c r="DZ6" s="35"/>
    </row>
    <row r="7" spans="1:130" s="32" customFormat="1" ht="66.75" customHeight="1">
      <c r="A7" s="102">
        <v>1</v>
      </c>
      <c r="B7" s="142" t="s">
        <v>83</v>
      </c>
      <c r="C7" s="68">
        <v>9</v>
      </c>
      <c r="D7" s="68">
        <v>8</v>
      </c>
      <c r="E7" s="68">
        <f>D7/C7*100</f>
        <v>88.888888888888886</v>
      </c>
      <c r="F7" s="40" t="s">
        <v>6</v>
      </c>
      <c r="G7" s="48">
        <v>1</v>
      </c>
      <c r="H7" s="48">
        <v>0</v>
      </c>
      <c r="I7" s="48">
        <f>H7/G7*100</f>
        <v>0</v>
      </c>
      <c r="J7" s="70" t="e">
        <f>E7/I7*100</f>
        <v>#DIV/0!</v>
      </c>
      <c r="K7" s="71" t="s">
        <v>59</v>
      </c>
      <c r="L7" s="49">
        <v>1</v>
      </c>
      <c r="M7" s="50">
        <v>0</v>
      </c>
      <c r="N7" s="51">
        <f>M7/L7*100</f>
        <v>0</v>
      </c>
      <c r="O7" s="124" t="e">
        <f>N18*J7/100</f>
        <v>#DIV/0!</v>
      </c>
      <c r="P7" s="87"/>
      <c r="Q7" s="37"/>
      <c r="R7" s="37"/>
      <c r="S7" s="38"/>
      <c r="T7" s="38"/>
      <c r="U7" s="38"/>
      <c r="V7" s="38"/>
      <c r="W7" s="38"/>
      <c r="X7" s="38"/>
      <c r="Y7" s="38"/>
      <c r="Z7" s="38"/>
      <c r="AA7" s="38"/>
      <c r="AB7" s="38"/>
      <c r="AC7" s="38"/>
      <c r="AD7" s="38"/>
      <c r="AE7" s="38"/>
      <c r="AF7" s="38"/>
      <c r="AG7" s="38"/>
      <c r="AH7" s="38"/>
      <c r="AI7" s="38"/>
      <c r="AJ7" s="38"/>
      <c r="AK7" s="38"/>
      <c r="AL7" s="38"/>
      <c r="AM7" s="38"/>
      <c r="AN7" s="38"/>
      <c r="AO7" s="38"/>
      <c r="AP7" s="38"/>
      <c r="AQ7" s="38"/>
      <c r="AR7" s="38"/>
      <c r="AS7" s="38"/>
      <c r="AT7" s="38"/>
      <c r="AU7" s="38"/>
      <c r="AV7" s="38"/>
      <c r="AW7" s="38"/>
      <c r="AX7" s="38"/>
      <c r="AY7" s="38"/>
      <c r="AZ7" s="38"/>
      <c r="BA7" s="38"/>
      <c r="BB7" s="38"/>
      <c r="BC7" s="38"/>
      <c r="BD7" s="38"/>
      <c r="BE7" s="38"/>
      <c r="BF7" s="38"/>
      <c r="BG7" s="38"/>
      <c r="BH7" s="38"/>
      <c r="BI7" s="38"/>
      <c r="BJ7" s="38"/>
      <c r="BK7" s="38"/>
      <c r="BL7" s="38"/>
      <c r="BM7" s="38"/>
      <c r="BN7" s="38"/>
      <c r="BO7" s="38"/>
      <c r="BP7" s="38"/>
      <c r="BQ7" s="38"/>
      <c r="BR7" s="38"/>
      <c r="BS7" s="38"/>
      <c r="BT7" s="38"/>
      <c r="BU7" s="38"/>
      <c r="BV7" s="38"/>
      <c r="BW7" s="38"/>
      <c r="BX7" s="38"/>
      <c r="BY7" s="38"/>
      <c r="BZ7" s="38"/>
      <c r="CA7" s="38"/>
      <c r="CB7" s="38"/>
      <c r="CC7" s="38"/>
      <c r="CD7" s="38"/>
      <c r="CE7" s="38"/>
      <c r="CF7" s="38"/>
      <c r="CG7" s="38"/>
      <c r="CH7" s="38"/>
      <c r="CI7" s="38"/>
      <c r="CJ7" s="38"/>
      <c r="CK7" s="38"/>
      <c r="CL7" s="38"/>
      <c r="CM7" s="38"/>
      <c r="CN7" s="38"/>
      <c r="CO7" s="38"/>
      <c r="CP7" s="38"/>
      <c r="CQ7" s="38"/>
      <c r="CR7" s="38"/>
      <c r="CS7" s="38"/>
      <c r="CT7" s="38"/>
      <c r="CU7" s="38"/>
      <c r="CV7" s="38"/>
      <c r="CW7" s="38"/>
      <c r="CX7" s="38"/>
      <c r="CY7" s="38"/>
      <c r="CZ7" s="38"/>
      <c r="DA7" s="38"/>
      <c r="DB7" s="38"/>
      <c r="DC7" s="38"/>
      <c r="DD7" s="38"/>
      <c r="DE7" s="38"/>
      <c r="DF7" s="38"/>
      <c r="DG7" s="38"/>
      <c r="DH7" s="38"/>
      <c r="DI7" s="38"/>
      <c r="DJ7" s="38"/>
      <c r="DK7" s="38"/>
      <c r="DL7" s="38"/>
      <c r="DM7" s="38"/>
      <c r="DN7" s="38"/>
      <c r="DO7" s="38"/>
      <c r="DP7" s="38"/>
      <c r="DQ7" s="38"/>
      <c r="DR7" s="38"/>
      <c r="DS7" s="38"/>
      <c r="DT7" s="38"/>
      <c r="DU7" s="38"/>
      <c r="DV7" s="38"/>
      <c r="DW7" s="38"/>
      <c r="DX7" s="38"/>
      <c r="DY7" s="38"/>
    </row>
    <row r="8" spans="1:130" s="32" customFormat="1" ht="79.5" customHeight="1">
      <c r="A8" s="103"/>
      <c r="B8" s="122"/>
      <c r="C8" s="90" t="s">
        <v>80</v>
      </c>
      <c r="D8" s="91"/>
      <c r="E8" s="92"/>
      <c r="F8" s="52" t="s">
        <v>55</v>
      </c>
      <c r="G8" s="53"/>
      <c r="H8" s="53"/>
      <c r="I8" s="48" t="e">
        <f>H8/G8*100</f>
        <v>#DIV/0!</v>
      </c>
      <c r="J8" s="70" t="e">
        <f>E8/I8*100</f>
        <v>#DIV/0!</v>
      </c>
      <c r="K8" s="73" t="s">
        <v>60</v>
      </c>
      <c r="L8" s="76">
        <v>2</v>
      </c>
      <c r="M8" s="50">
        <v>2</v>
      </c>
      <c r="N8" s="51">
        <f t="shared" ref="N8:N17" si="0">M8/L8*100</f>
        <v>100</v>
      </c>
      <c r="O8" s="109"/>
      <c r="P8" s="88"/>
      <c r="Q8" s="33"/>
      <c r="R8" s="33"/>
    </row>
    <row r="9" spans="1:130" s="32" customFormat="1" ht="76.5" customHeight="1">
      <c r="A9" s="103"/>
      <c r="B9" s="122"/>
      <c r="C9" s="93"/>
      <c r="D9" s="94"/>
      <c r="E9" s="95"/>
      <c r="F9" s="52" t="s">
        <v>54</v>
      </c>
      <c r="G9" s="53"/>
      <c r="H9" s="53"/>
      <c r="I9" s="48" t="e">
        <f>H9/G9*100</f>
        <v>#DIV/0!</v>
      </c>
      <c r="J9" s="70" t="e">
        <f>E9/I9*100</f>
        <v>#DIV/0!</v>
      </c>
      <c r="K9" s="74" t="s">
        <v>61</v>
      </c>
      <c r="L9" s="49">
        <v>45</v>
      </c>
      <c r="M9" s="50">
        <v>45</v>
      </c>
      <c r="N9" s="51">
        <f t="shared" si="0"/>
        <v>100</v>
      </c>
      <c r="O9" s="109"/>
      <c r="P9" s="88"/>
      <c r="Q9" s="33"/>
      <c r="R9" s="33"/>
    </row>
    <row r="10" spans="1:130" s="32" customFormat="1" ht="65.25" customHeight="1">
      <c r="A10" s="103"/>
      <c r="B10" s="122"/>
      <c r="C10" s="93"/>
      <c r="D10" s="94"/>
      <c r="E10" s="95"/>
      <c r="F10" s="52" t="s">
        <v>56</v>
      </c>
      <c r="G10" s="53">
        <v>1</v>
      </c>
      <c r="H10" s="53">
        <v>0</v>
      </c>
      <c r="I10" s="48">
        <f>H10/G10*100</f>
        <v>0</v>
      </c>
      <c r="J10" s="70" t="e">
        <f>E10/I10*100</f>
        <v>#DIV/0!</v>
      </c>
      <c r="K10" s="72" t="s">
        <v>62</v>
      </c>
      <c r="L10" s="49">
        <v>50</v>
      </c>
      <c r="M10" s="50">
        <v>50</v>
      </c>
      <c r="N10" s="51">
        <f t="shared" si="0"/>
        <v>100</v>
      </c>
      <c r="O10" s="109"/>
      <c r="P10" s="88"/>
      <c r="Q10" s="33"/>
      <c r="R10" s="33"/>
    </row>
    <row r="11" spans="1:130" s="32" customFormat="1" ht="86.25" customHeight="1">
      <c r="A11" s="103"/>
      <c r="B11" s="122"/>
      <c r="C11" s="93"/>
      <c r="D11" s="94"/>
      <c r="E11" s="95"/>
      <c r="F11" s="55" t="s">
        <v>57</v>
      </c>
      <c r="G11" s="53"/>
      <c r="H11" s="53"/>
      <c r="I11" s="48" t="e">
        <f>H11/G11*100</f>
        <v>#DIV/0!</v>
      </c>
      <c r="J11" s="70" t="e">
        <f>E11/I11*100</f>
        <v>#DIV/0!</v>
      </c>
      <c r="K11" s="54">
        <v>5</v>
      </c>
      <c r="L11" s="49"/>
      <c r="M11" s="50"/>
      <c r="N11" s="51" t="e">
        <f t="shared" si="0"/>
        <v>#DIV/0!</v>
      </c>
      <c r="O11" s="109"/>
      <c r="P11" s="88"/>
      <c r="Q11" s="34"/>
      <c r="R11" s="33"/>
    </row>
    <row r="12" spans="1:130" ht="71.25" customHeight="1">
      <c r="A12" s="103"/>
      <c r="B12" s="122"/>
      <c r="C12" s="93"/>
      <c r="D12" s="94"/>
      <c r="E12" s="95"/>
      <c r="F12" s="56"/>
      <c r="G12" s="57"/>
      <c r="H12" s="57"/>
      <c r="I12" s="57"/>
      <c r="J12" s="58"/>
      <c r="K12" s="59">
        <v>6</v>
      </c>
      <c r="L12" s="60"/>
      <c r="M12" s="60"/>
      <c r="N12" s="51" t="e">
        <f t="shared" si="0"/>
        <v>#DIV/0!</v>
      </c>
      <c r="O12" s="109"/>
      <c r="P12" s="88"/>
    </row>
    <row r="13" spans="1:130" ht="66.75" customHeight="1">
      <c r="A13" s="103"/>
      <c r="B13" s="122"/>
      <c r="C13" s="93"/>
      <c r="D13" s="94"/>
      <c r="E13" s="95"/>
      <c r="F13" s="61"/>
      <c r="G13" s="62"/>
      <c r="H13" s="62"/>
      <c r="I13" s="62"/>
      <c r="J13" s="63"/>
      <c r="K13" s="59">
        <v>7</v>
      </c>
      <c r="L13" s="60"/>
      <c r="M13" s="60"/>
      <c r="N13" s="51" t="e">
        <f t="shared" si="0"/>
        <v>#DIV/0!</v>
      </c>
      <c r="O13" s="109"/>
      <c r="P13" s="88"/>
    </row>
    <row r="14" spans="1:130" ht="63.75" customHeight="1">
      <c r="A14" s="103"/>
      <c r="B14" s="122"/>
      <c r="C14" s="93"/>
      <c r="D14" s="94"/>
      <c r="E14" s="95"/>
      <c r="F14" s="61"/>
      <c r="G14" s="62"/>
      <c r="H14" s="62"/>
      <c r="I14" s="62"/>
      <c r="J14" s="63"/>
      <c r="K14" s="59">
        <v>8</v>
      </c>
      <c r="L14" s="60"/>
      <c r="M14" s="60"/>
      <c r="N14" s="51" t="e">
        <f t="shared" si="0"/>
        <v>#DIV/0!</v>
      </c>
      <c r="O14" s="109"/>
      <c r="P14" s="88"/>
    </row>
    <row r="15" spans="1:130" ht="57.75" customHeight="1">
      <c r="A15" s="103"/>
      <c r="B15" s="122"/>
      <c r="C15" s="93"/>
      <c r="D15" s="94"/>
      <c r="E15" s="95"/>
      <c r="F15" s="61"/>
      <c r="G15" s="62"/>
      <c r="H15" s="62"/>
      <c r="I15" s="62"/>
      <c r="J15" s="63"/>
      <c r="K15" s="59">
        <v>9</v>
      </c>
      <c r="L15" s="60"/>
      <c r="M15" s="60"/>
      <c r="N15" s="51" t="e">
        <f t="shared" si="0"/>
        <v>#DIV/0!</v>
      </c>
      <c r="O15" s="109"/>
      <c r="P15" s="88"/>
    </row>
    <row r="16" spans="1:130" ht="66.75" customHeight="1">
      <c r="A16" s="103"/>
      <c r="B16" s="122"/>
      <c r="C16" s="93"/>
      <c r="D16" s="94"/>
      <c r="E16" s="95"/>
      <c r="F16" s="61"/>
      <c r="G16" s="62"/>
      <c r="H16" s="62"/>
      <c r="I16" s="62"/>
      <c r="J16" s="63"/>
      <c r="K16" s="59">
        <v>10</v>
      </c>
      <c r="L16" s="60"/>
      <c r="M16" s="60"/>
      <c r="N16" s="51" t="e">
        <f t="shared" si="0"/>
        <v>#DIV/0!</v>
      </c>
      <c r="O16" s="109"/>
      <c r="P16" s="88"/>
    </row>
    <row r="17" spans="1:129" ht="60" customHeight="1">
      <c r="A17" s="103"/>
      <c r="B17" s="122"/>
      <c r="C17" s="93"/>
      <c r="D17" s="94"/>
      <c r="E17" s="95"/>
      <c r="F17" s="61"/>
      <c r="G17" s="62"/>
      <c r="H17" s="62"/>
      <c r="I17" s="62"/>
      <c r="J17" s="63"/>
      <c r="K17" s="64" t="s">
        <v>46</v>
      </c>
      <c r="L17" s="60"/>
      <c r="M17" s="60"/>
      <c r="N17" s="51" t="e">
        <f t="shared" si="0"/>
        <v>#DIV/0!</v>
      </c>
      <c r="O17" s="109"/>
      <c r="P17" s="88"/>
    </row>
    <row r="18" spans="1:129" ht="60" customHeight="1" thickBot="1">
      <c r="A18" s="104"/>
      <c r="B18" s="123"/>
      <c r="C18" s="96"/>
      <c r="D18" s="97"/>
      <c r="E18" s="98"/>
      <c r="F18" s="65"/>
      <c r="G18" s="66"/>
      <c r="H18" s="66"/>
      <c r="I18" s="66"/>
      <c r="J18" s="67"/>
      <c r="K18" s="126" t="s">
        <v>51</v>
      </c>
      <c r="L18" s="127"/>
      <c r="M18" s="128"/>
      <c r="N18" s="69">
        <v>110</v>
      </c>
      <c r="O18" s="110"/>
      <c r="P18" s="89"/>
    </row>
    <row r="19" spans="1:129" s="32" customFormat="1" ht="66.75" customHeight="1">
      <c r="A19" s="102">
        <v>2</v>
      </c>
      <c r="B19" s="121" t="s">
        <v>81</v>
      </c>
      <c r="C19" s="68">
        <v>4</v>
      </c>
      <c r="D19" s="68">
        <v>4</v>
      </c>
      <c r="E19" s="68">
        <f>D19/C19*100</f>
        <v>100</v>
      </c>
      <c r="F19" s="40" t="s">
        <v>6</v>
      </c>
      <c r="G19" s="48">
        <v>0</v>
      </c>
      <c r="H19" s="48">
        <v>0</v>
      </c>
      <c r="I19" s="48" t="e">
        <f>H19/G19*100</f>
        <v>#DIV/0!</v>
      </c>
      <c r="J19" s="70" t="e">
        <f>E19/I19*100</f>
        <v>#DIV/0!</v>
      </c>
      <c r="K19" s="75" t="s">
        <v>63</v>
      </c>
      <c r="L19" s="49">
        <v>0</v>
      </c>
      <c r="M19" s="50">
        <v>0</v>
      </c>
      <c r="N19" s="51" t="e">
        <f>M19/L19*100</f>
        <v>#DIV/0!</v>
      </c>
      <c r="O19" s="124" t="e">
        <f>N30*J19/100</f>
        <v>#VALUE!</v>
      </c>
      <c r="P19" s="87"/>
      <c r="Q19" s="37"/>
      <c r="R19" s="37"/>
      <c r="S19" s="38"/>
      <c r="T19" s="38"/>
      <c r="U19" s="38"/>
      <c r="V19" s="38"/>
      <c r="W19" s="38"/>
      <c r="X19" s="38"/>
      <c r="Y19" s="38"/>
      <c r="Z19" s="38"/>
      <c r="AA19" s="38"/>
      <c r="AB19" s="38"/>
      <c r="AC19" s="38"/>
      <c r="AD19" s="38"/>
      <c r="AE19" s="38"/>
      <c r="AF19" s="38"/>
      <c r="AG19" s="38"/>
      <c r="AH19" s="38"/>
      <c r="AI19" s="38"/>
      <c r="AJ19" s="38"/>
      <c r="AK19" s="38"/>
      <c r="AL19" s="38"/>
      <c r="AM19" s="38"/>
      <c r="AN19" s="38"/>
      <c r="AO19" s="38"/>
      <c r="AP19" s="38"/>
      <c r="AQ19" s="38"/>
      <c r="AR19" s="38"/>
      <c r="AS19" s="38"/>
      <c r="AT19" s="38"/>
      <c r="AU19" s="38"/>
      <c r="AV19" s="38"/>
      <c r="AW19" s="38"/>
      <c r="AX19" s="38"/>
      <c r="AY19" s="38"/>
      <c r="AZ19" s="38"/>
      <c r="BA19" s="38"/>
      <c r="BB19" s="38"/>
      <c r="BC19" s="38"/>
      <c r="BD19" s="38"/>
      <c r="BE19" s="38"/>
      <c r="BF19" s="38"/>
      <c r="BG19" s="38"/>
      <c r="BH19" s="38"/>
      <c r="BI19" s="38"/>
      <c r="BJ19" s="38"/>
      <c r="BK19" s="38"/>
      <c r="BL19" s="38"/>
      <c r="BM19" s="38"/>
      <c r="BN19" s="38"/>
      <c r="BO19" s="38"/>
      <c r="BP19" s="38"/>
      <c r="BQ19" s="38"/>
      <c r="BR19" s="38"/>
      <c r="BS19" s="38"/>
      <c r="BT19" s="38"/>
      <c r="BU19" s="38"/>
      <c r="BV19" s="38"/>
      <c r="BW19" s="38"/>
      <c r="BX19" s="38"/>
      <c r="BY19" s="38"/>
      <c r="BZ19" s="38"/>
      <c r="CA19" s="38"/>
      <c r="CB19" s="38"/>
      <c r="CC19" s="38"/>
      <c r="CD19" s="38"/>
      <c r="CE19" s="38"/>
      <c r="CF19" s="38"/>
      <c r="CG19" s="38"/>
      <c r="CH19" s="38"/>
      <c r="CI19" s="38"/>
      <c r="CJ19" s="38"/>
      <c r="CK19" s="38"/>
      <c r="CL19" s="38"/>
      <c r="CM19" s="38"/>
      <c r="CN19" s="38"/>
      <c r="CO19" s="38"/>
      <c r="CP19" s="38"/>
      <c r="CQ19" s="38"/>
      <c r="CR19" s="38"/>
      <c r="CS19" s="38"/>
      <c r="CT19" s="38"/>
      <c r="CU19" s="38"/>
      <c r="CV19" s="38"/>
      <c r="CW19" s="38"/>
      <c r="CX19" s="38"/>
      <c r="CY19" s="38"/>
      <c r="CZ19" s="38"/>
      <c r="DA19" s="38"/>
      <c r="DB19" s="38"/>
      <c r="DC19" s="38"/>
      <c r="DD19" s="38"/>
      <c r="DE19" s="38"/>
      <c r="DF19" s="38"/>
      <c r="DG19" s="38"/>
      <c r="DH19" s="38"/>
      <c r="DI19" s="38"/>
      <c r="DJ19" s="38"/>
      <c r="DK19" s="38"/>
      <c r="DL19" s="38"/>
      <c r="DM19" s="38"/>
      <c r="DN19" s="38"/>
      <c r="DO19" s="38"/>
      <c r="DP19" s="38"/>
      <c r="DQ19" s="38"/>
      <c r="DR19" s="38"/>
      <c r="DS19" s="38"/>
      <c r="DT19" s="38"/>
      <c r="DU19" s="38"/>
      <c r="DV19" s="38"/>
      <c r="DW19" s="38"/>
      <c r="DX19" s="38"/>
      <c r="DY19" s="38"/>
    </row>
    <row r="20" spans="1:129" s="32" customFormat="1" ht="79.5" customHeight="1">
      <c r="A20" s="103"/>
      <c r="B20" s="122"/>
      <c r="C20" s="90" t="s">
        <v>82</v>
      </c>
      <c r="D20" s="91"/>
      <c r="E20" s="92"/>
      <c r="F20" s="52" t="s">
        <v>55</v>
      </c>
      <c r="G20" s="53"/>
      <c r="H20" s="53"/>
      <c r="I20" s="48" t="e">
        <f>H20/G20*100</f>
        <v>#DIV/0!</v>
      </c>
      <c r="J20" s="70" t="e">
        <f>E20/I20*100</f>
        <v>#DIV/0!</v>
      </c>
      <c r="K20" s="74" t="s">
        <v>64</v>
      </c>
      <c r="L20" s="76">
        <v>0</v>
      </c>
      <c r="M20" s="50">
        <v>0</v>
      </c>
      <c r="N20" s="51" t="e">
        <f t="shared" ref="N20:N29" si="1">M20/L20*100</f>
        <v>#DIV/0!</v>
      </c>
      <c r="O20" s="109"/>
      <c r="P20" s="88"/>
      <c r="Q20" s="33"/>
      <c r="R20" s="33"/>
    </row>
    <row r="21" spans="1:129" s="32" customFormat="1" ht="76.5" customHeight="1">
      <c r="A21" s="103"/>
      <c r="B21" s="122"/>
      <c r="C21" s="93"/>
      <c r="D21" s="94"/>
      <c r="E21" s="95"/>
      <c r="F21" s="52" t="s">
        <v>54</v>
      </c>
      <c r="G21" s="53"/>
      <c r="H21" s="53"/>
      <c r="I21" s="48" t="e">
        <f>H21/G21*100</f>
        <v>#DIV/0!</v>
      </c>
      <c r="J21" s="70" t="e">
        <f>E21/I21*100</f>
        <v>#DIV/0!</v>
      </c>
      <c r="K21" s="72" t="s">
        <v>65</v>
      </c>
      <c r="L21" s="49">
        <v>0</v>
      </c>
      <c r="M21" s="50">
        <v>0</v>
      </c>
      <c r="N21" s="51" t="e">
        <f t="shared" si="1"/>
        <v>#DIV/0!</v>
      </c>
      <c r="O21" s="109"/>
      <c r="P21" s="88"/>
      <c r="Q21" s="33"/>
      <c r="R21" s="33"/>
    </row>
    <row r="22" spans="1:129" s="32" customFormat="1" ht="65.25" customHeight="1">
      <c r="A22" s="103"/>
      <c r="B22" s="122"/>
      <c r="C22" s="93"/>
      <c r="D22" s="94"/>
      <c r="E22" s="95"/>
      <c r="F22" s="52" t="s">
        <v>56</v>
      </c>
      <c r="G22" s="53"/>
      <c r="H22" s="53"/>
      <c r="I22" s="48" t="e">
        <f>H22/G22*100</f>
        <v>#DIV/0!</v>
      </c>
      <c r="J22" s="70" t="e">
        <f>E22/I22*100</f>
        <v>#DIV/0!</v>
      </c>
      <c r="K22" s="74" t="s">
        <v>66</v>
      </c>
      <c r="L22" s="49">
        <v>0</v>
      </c>
      <c r="M22" s="50">
        <v>0</v>
      </c>
      <c r="N22" s="51" t="e">
        <f t="shared" si="1"/>
        <v>#DIV/0!</v>
      </c>
      <c r="O22" s="109"/>
      <c r="P22" s="88"/>
      <c r="Q22" s="33"/>
      <c r="R22" s="33"/>
    </row>
    <row r="23" spans="1:129" s="32" customFormat="1" ht="86.25" customHeight="1">
      <c r="A23" s="103"/>
      <c r="B23" s="122"/>
      <c r="C23" s="93"/>
      <c r="D23" s="94"/>
      <c r="E23" s="95"/>
      <c r="F23" s="55" t="s">
        <v>57</v>
      </c>
      <c r="G23" s="53"/>
      <c r="H23" s="53"/>
      <c r="I23" s="48" t="e">
        <f>H23/G23*100</f>
        <v>#DIV/0!</v>
      </c>
      <c r="J23" s="70" t="e">
        <f>E23/I23*100</f>
        <v>#DIV/0!</v>
      </c>
      <c r="K23" s="54">
        <v>5</v>
      </c>
      <c r="L23" s="49"/>
      <c r="M23" s="50"/>
      <c r="N23" s="51" t="e">
        <f t="shared" si="1"/>
        <v>#DIV/0!</v>
      </c>
      <c r="O23" s="109"/>
      <c r="P23" s="88"/>
      <c r="Q23" s="34"/>
      <c r="R23" s="33"/>
    </row>
    <row r="24" spans="1:129" ht="71.25" customHeight="1">
      <c r="A24" s="103"/>
      <c r="B24" s="122"/>
      <c r="C24" s="93"/>
      <c r="D24" s="94"/>
      <c r="E24" s="95"/>
      <c r="F24" s="56"/>
      <c r="G24" s="57"/>
      <c r="H24" s="57"/>
      <c r="I24" s="57"/>
      <c r="J24" s="58"/>
      <c r="K24" s="59">
        <v>6</v>
      </c>
      <c r="L24" s="60"/>
      <c r="M24" s="60"/>
      <c r="N24" s="51" t="e">
        <f t="shared" si="1"/>
        <v>#DIV/0!</v>
      </c>
      <c r="O24" s="109"/>
      <c r="P24" s="88"/>
    </row>
    <row r="25" spans="1:129" ht="66.75" customHeight="1">
      <c r="A25" s="103"/>
      <c r="B25" s="122"/>
      <c r="C25" s="93"/>
      <c r="D25" s="94"/>
      <c r="E25" s="95"/>
      <c r="F25" s="61"/>
      <c r="G25" s="62"/>
      <c r="H25" s="62"/>
      <c r="I25" s="62"/>
      <c r="J25" s="63"/>
      <c r="K25" s="59">
        <v>7</v>
      </c>
      <c r="L25" s="60"/>
      <c r="M25" s="60"/>
      <c r="N25" s="51" t="e">
        <f t="shared" si="1"/>
        <v>#DIV/0!</v>
      </c>
      <c r="O25" s="109"/>
      <c r="P25" s="88"/>
    </row>
    <row r="26" spans="1:129" ht="63.75" customHeight="1">
      <c r="A26" s="103"/>
      <c r="B26" s="122"/>
      <c r="C26" s="93"/>
      <c r="D26" s="94"/>
      <c r="E26" s="95"/>
      <c r="F26" s="61"/>
      <c r="G26" s="62"/>
      <c r="H26" s="62"/>
      <c r="I26" s="62"/>
      <c r="J26" s="63"/>
      <c r="K26" s="59">
        <v>8</v>
      </c>
      <c r="L26" s="60"/>
      <c r="M26" s="60"/>
      <c r="N26" s="51" t="e">
        <f t="shared" si="1"/>
        <v>#DIV/0!</v>
      </c>
      <c r="O26" s="109"/>
      <c r="P26" s="88"/>
    </row>
    <row r="27" spans="1:129" ht="57.75" customHeight="1">
      <c r="A27" s="103"/>
      <c r="B27" s="122"/>
      <c r="C27" s="93"/>
      <c r="D27" s="94"/>
      <c r="E27" s="95"/>
      <c r="F27" s="61"/>
      <c r="G27" s="62"/>
      <c r="H27" s="62"/>
      <c r="I27" s="62"/>
      <c r="J27" s="63"/>
      <c r="K27" s="59">
        <v>9</v>
      </c>
      <c r="L27" s="60"/>
      <c r="M27" s="60"/>
      <c r="N27" s="51" t="e">
        <f t="shared" si="1"/>
        <v>#DIV/0!</v>
      </c>
      <c r="O27" s="109"/>
      <c r="P27" s="88"/>
    </row>
    <row r="28" spans="1:129" ht="66.75" customHeight="1">
      <c r="A28" s="103"/>
      <c r="B28" s="122"/>
      <c r="C28" s="93"/>
      <c r="D28" s="94"/>
      <c r="E28" s="95"/>
      <c r="F28" s="61"/>
      <c r="G28" s="62"/>
      <c r="H28" s="62"/>
      <c r="I28" s="62"/>
      <c r="J28" s="63"/>
      <c r="K28" s="59">
        <v>10</v>
      </c>
      <c r="L28" s="60"/>
      <c r="M28" s="60"/>
      <c r="N28" s="51" t="e">
        <f t="shared" si="1"/>
        <v>#DIV/0!</v>
      </c>
      <c r="O28" s="109"/>
      <c r="P28" s="88"/>
    </row>
    <row r="29" spans="1:129" ht="60" customHeight="1">
      <c r="A29" s="103"/>
      <c r="B29" s="122"/>
      <c r="C29" s="93"/>
      <c r="D29" s="94"/>
      <c r="E29" s="95"/>
      <c r="F29" s="61"/>
      <c r="G29" s="62"/>
      <c r="H29" s="62"/>
      <c r="I29" s="62"/>
      <c r="J29" s="63"/>
      <c r="K29" s="64" t="s">
        <v>46</v>
      </c>
      <c r="L29" s="60"/>
      <c r="M29" s="60"/>
      <c r="N29" s="51" t="e">
        <f t="shared" si="1"/>
        <v>#DIV/0!</v>
      </c>
      <c r="O29" s="109"/>
      <c r="P29" s="88"/>
    </row>
    <row r="30" spans="1:129" ht="60" customHeight="1" thickBot="1">
      <c r="A30" s="104"/>
      <c r="B30" s="123"/>
      <c r="C30" s="96"/>
      <c r="D30" s="97"/>
      <c r="E30" s="98"/>
      <c r="F30" s="65"/>
      <c r="G30" s="66"/>
      <c r="H30" s="66"/>
      <c r="I30" s="66"/>
      <c r="J30" s="67"/>
      <c r="K30" s="99" t="s">
        <v>51</v>
      </c>
      <c r="L30" s="100"/>
      <c r="M30" s="101"/>
      <c r="N30" s="69" t="s">
        <v>53</v>
      </c>
      <c r="O30" s="110"/>
      <c r="P30" s="89"/>
    </row>
    <row r="31" spans="1:129" s="32" customFormat="1" ht="66.75" customHeight="1">
      <c r="A31" s="102">
        <v>3</v>
      </c>
      <c r="B31" s="105" t="s">
        <v>67</v>
      </c>
      <c r="C31" s="68">
        <v>7</v>
      </c>
      <c r="D31" s="68">
        <v>5</v>
      </c>
      <c r="E31" s="68">
        <f>D31/C31*100</f>
        <v>71.428571428571431</v>
      </c>
      <c r="F31" s="40" t="s">
        <v>6</v>
      </c>
      <c r="G31" s="77" t="s">
        <v>68</v>
      </c>
      <c r="H31" s="77" t="s">
        <v>68</v>
      </c>
      <c r="I31" s="48" t="e">
        <f>H31/G31*100</f>
        <v>#VALUE!</v>
      </c>
      <c r="J31" s="70" t="e">
        <f>E31/I31*100</f>
        <v>#VALUE!</v>
      </c>
      <c r="K31" s="78" t="s">
        <v>71</v>
      </c>
      <c r="L31" s="79">
        <v>1</v>
      </c>
      <c r="M31" s="80">
        <v>0</v>
      </c>
      <c r="N31" s="81">
        <v>100</v>
      </c>
      <c r="O31" s="108" t="e">
        <f>N42*J31/100</f>
        <v>#VALUE!</v>
      </c>
      <c r="P31" s="111"/>
      <c r="Q31" s="37"/>
      <c r="R31" s="37"/>
      <c r="S31" s="38"/>
      <c r="T31" s="38"/>
      <c r="U31" s="38"/>
      <c r="V31" s="38"/>
      <c r="W31" s="38"/>
      <c r="X31" s="38"/>
      <c r="Y31" s="38"/>
      <c r="Z31" s="38"/>
      <c r="AA31" s="38"/>
      <c r="AB31" s="38"/>
      <c r="AC31" s="38"/>
      <c r="AD31" s="38"/>
      <c r="AE31" s="38"/>
      <c r="AF31" s="38"/>
      <c r="AG31" s="38"/>
      <c r="AH31" s="38"/>
      <c r="AI31" s="38"/>
      <c r="AJ31" s="38"/>
      <c r="AK31" s="38"/>
      <c r="AL31" s="38"/>
      <c r="AM31" s="38"/>
      <c r="AN31" s="38"/>
      <c r="AO31" s="38"/>
      <c r="AP31" s="38"/>
      <c r="AQ31" s="38"/>
      <c r="AR31" s="38"/>
      <c r="AS31" s="38"/>
      <c r="AT31" s="38"/>
      <c r="AU31" s="38"/>
      <c r="AV31" s="38"/>
      <c r="AW31" s="38"/>
      <c r="AX31" s="38"/>
      <c r="AY31" s="38"/>
      <c r="AZ31" s="38"/>
      <c r="BA31" s="38"/>
      <c r="BB31" s="38"/>
      <c r="BC31" s="38"/>
      <c r="BD31" s="38"/>
      <c r="BE31" s="38"/>
      <c r="BF31" s="38"/>
      <c r="BG31" s="38"/>
      <c r="BH31" s="38"/>
      <c r="BI31" s="38"/>
      <c r="BJ31" s="38"/>
      <c r="BK31" s="38"/>
      <c r="BL31" s="38"/>
      <c r="BM31" s="38"/>
      <c r="BN31" s="38"/>
      <c r="BO31" s="38"/>
      <c r="BP31" s="38"/>
      <c r="BQ31" s="38"/>
      <c r="BR31" s="38"/>
      <c r="BS31" s="38"/>
      <c r="BT31" s="38"/>
      <c r="BU31" s="38"/>
      <c r="BV31" s="38"/>
      <c r="BW31" s="38"/>
      <c r="BX31" s="38"/>
      <c r="BY31" s="38"/>
      <c r="BZ31" s="38"/>
      <c r="CA31" s="38"/>
      <c r="CB31" s="38"/>
      <c r="CC31" s="38"/>
      <c r="CD31" s="38"/>
      <c r="CE31" s="38"/>
      <c r="CF31" s="38"/>
      <c r="CG31" s="38"/>
      <c r="CH31" s="38"/>
      <c r="CI31" s="38"/>
      <c r="CJ31" s="38"/>
      <c r="CK31" s="38"/>
      <c r="CL31" s="38"/>
      <c r="CM31" s="38"/>
      <c r="CN31" s="38"/>
      <c r="CO31" s="38"/>
      <c r="CP31" s="38"/>
      <c r="CQ31" s="38"/>
      <c r="CR31" s="38"/>
      <c r="CS31" s="38"/>
      <c r="CT31" s="38"/>
      <c r="CU31" s="38"/>
      <c r="CV31" s="38"/>
      <c r="CW31" s="38"/>
      <c r="CX31" s="38"/>
      <c r="CY31" s="38"/>
      <c r="CZ31" s="38"/>
      <c r="DA31" s="38"/>
      <c r="DB31" s="38"/>
      <c r="DC31" s="38"/>
      <c r="DD31" s="38"/>
      <c r="DE31" s="38"/>
      <c r="DF31" s="38"/>
      <c r="DG31" s="38"/>
      <c r="DH31" s="38"/>
      <c r="DI31" s="38"/>
      <c r="DJ31" s="38"/>
      <c r="DK31" s="38"/>
      <c r="DL31" s="38"/>
      <c r="DM31" s="38"/>
      <c r="DN31" s="38"/>
      <c r="DO31" s="38"/>
      <c r="DP31" s="38"/>
      <c r="DQ31" s="38"/>
      <c r="DR31" s="38"/>
      <c r="DS31" s="38"/>
      <c r="DT31" s="38"/>
      <c r="DU31" s="38"/>
      <c r="DV31" s="38"/>
      <c r="DW31" s="38"/>
      <c r="DX31" s="38"/>
      <c r="DY31" s="38"/>
    </row>
    <row r="32" spans="1:129" s="32" customFormat="1" ht="79.5" customHeight="1">
      <c r="A32" s="103"/>
      <c r="B32" s="106"/>
      <c r="C32" s="112" t="s">
        <v>72</v>
      </c>
      <c r="D32" s="113"/>
      <c r="E32" s="114"/>
      <c r="F32" s="52" t="s">
        <v>55</v>
      </c>
      <c r="G32" s="82"/>
      <c r="H32" s="82"/>
      <c r="I32" s="48" t="e">
        <f>H32/G32*100</f>
        <v>#DIV/0!</v>
      </c>
      <c r="J32" s="70" t="e">
        <f>E32/I32*100</f>
        <v>#DIV/0!</v>
      </c>
      <c r="K32" s="83"/>
      <c r="L32" s="79">
        <v>2</v>
      </c>
      <c r="M32" s="80">
        <v>2</v>
      </c>
      <c r="N32" s="81"/>
      <c r="O32" s="109"/>
      <c r="P32" s="88"/>
      <c r="Q32" s="33"/>
      <c r="R32" s="33"/>
    </row>
    <row r="33" spans="1:18" s="32" customFormat="1" ht="76.5" customHeight="1">
      <c r="A33" s="103"/>
      <c r="B33" s="106"/>
      <c r="C33" s="115"/>
      <c r="D33" s="116"/>
      <c r="E33" s="117"/>
      <c r="F33" s="52" t="s">
        <v>54</v>
      </c>
      <c r="G33" s="84" t="s">
        <v>69</v>
      </c>
      <c r="H33" s="84" t="s">
        <v>69</v>
      </c>
      <c r="I33" s="48" t="e">
        <f>H33/G33*100</f>
        <v>#VALUE!</v>
      </c>
      <c r="J33" s="70" t="e">
        <f>E33/I33*100</f>
        <v>#VALUE!</v>
      </c>
      <c r="K33" s="85"/>
      <c r="L33" s="79">
        <v>45</v>
      </c>
      <c r="M33" s="80">
        <v>45</v>
      </c>
      <c r="N33" s="81">
        <f t="shared" ref="N33:N34" si="2">M33/L33*100</f>
        <v>100</v>
      </c>
      <c r="O33" s="109"/>
      <c r="P33" s="88"/>
      <c r="Q33" s="33"/>
      <c r="R33" s="33"/>
    </row>
    <row r="34" spans="1:18" s="32" customFormat="1" ht="65.25" customHeight="1">
      <c r="A34" s="103"/>
      <c r="B34" s="106"/>
      <c r="C34" s="115"/>
      <c r="D34" s="116"/>
      <c r="E34" s="117"/>
      <c r="F34" s="52" t="s">
        <v>56</v>
      </c>
      <c r="G34" s="84" t="s">
        <v>70</v>
      </c>
      <c r="H34" s="84" t="s">
        <v>70</v>
      </c>
      <c r="I34" s="48" t="e">
        <f>H34/G34*100</f>
        <v>#VALUE!</v>
      </c>
      <c r="J34" s="70" t="e">
        <f>E34/I34*100</f>
        <v>#VALUE!</v>
      </c>
      <c r="K34" s="86"/>
      <c r="L34" s="79">
        <v>50</v>
      </c>
      <c r="M34" s="80">
        <v>50</v>
      </c>
      <c r="N34" s="81">
        <f t="shared" si="2"/>
        <v>100</v>
      </c>
      <c r="O34" s="109"/>
      <c r="P34" s="88"/>
      <c r="Q34" s="33"/>
      <c r="R34" s="33"/>
    </row>
    <row r="35" spans="1:18" s="32" customFormat="1" ht="86.25" customHeight="1">
      <c r="A35" s="103"/>
      <c r="B35" s="106"/>
      <c r="C35" s="115"/>
      <c r="D35" s="116"/>
      <c r="E35" s="117"/>
      <c r="F35" s="55" t="s">
        <v>57</v>
      </c>
      <c r="G35" s="82">
        <v>0</v>
      </c>
      <c r="H35" s="82"/>
      <c r="I35" s="48" t="e">
        <f>H35/G35*100</f>
        <v>#DIV/0!</v>
      </c>
      <c r="J35" s="70" t="e">
        <f>E35/I35*100</f>
        <v>#DIV/0!</v>
      </c>
      <c r="K35" s="54"/>
      <c r="L35" s="49"/>
      <c r="M35" s="50"/>
      <c r="N35" s="51" t="e">
        <f t="shared" ref="N35:N41" si="3">M35/L35*100</f>
        <v>#DIV/0!</v>
      </c>
      <c r="O35" s="109"/>
      <c r="P35" s="88"/>
      <c r="Q35" s="34"/>
      <c r="R35" s="33"/>
    </row>
    <row r="36" spans="1:18" ht="71.25" customHeight="1">
      <c r="A36" s="103"/>
      <c r="B36" s="106"/>
      <c r="C36" s="115"/>
      <c r="D36" s="116"/>
      <c r="E36" s="117"/>
      <c r="F36" s="56"/>
      <c r="G36" s="57"/>
      <c r="H36" s="57"/>
      <c r="I36" s="57"/>
      <c r="J36" s="58"/>
      <c r="K36" s="59">
        <v>6</v>
      </c>
      <c r="L36" s="60"/>
      <c r="M36" s="60"/>
      <c r="N36" s="51" t="e">
        <f t="shared" si="3"/>
        <v>#DIV/0!</v>
      </c>
      <c r="O36" s="109"/>
      <c r="P36" s="88"/>
    </row>
    <row r="37" spans="1:18" ht="66.75" customHeight="1">
      <c r="A37" s="103"/>
      <c r="B37" s="106"/>
      <c r="C37" s="115"/>
      <c r="D37" s="116"/>
      <c r="E37" s="117"/>
      <c r="F37" s="61"/>
      <c r="G37" s="62"/>
      <c r="H37" s="62"/>
      <c r="I37" s="62"/>
      <c r="J37" s="63"/>
      <c r="K37" s="59">
        <v>7</v>
      </c>
      <c r="L37" s="60"/>
      <c r="M37" s="60"/>
      <c r="N37" s="51" t="e">
        <f t="shared" si="3"/>
        <v>#DIV/0!</v>
      </c>
      <c r="O37" s="109"/>
      <c r="P37" s="88"/>
    </row>
    <row r="38" spans="1:18" ht="63.75" customHeight="1">
      <c r="A38" s="103"/>
      <c r="B38" s="106"/>
      <c r="C38" s="115"/>
      <c r="D38" s="116"/>
      <c r="E38" s="117"/>
      <c r="F38" s="61"/>
      <c r="G38" s="62"/>
      <c r="H38" s="62"/>
      <c r="I38" s="62"/>
      <c r="J38" s="63"/>
      <c r="K38" s="59">
        <v>8</v>
      </c>
      <c r="L38" s="60"/>
      <c r="M38" s="60"/>
      <c r="N38" s="51" t="e">
        <f t="shared" si="3"/>
        <v>#DIV/0!</v>
      </c>
      <c r="O38" s="109"/>
      <c r="P38" s="88"/>
    </row>
    <row r="39" spans="1:18" ht="57.75" customHeight="1">
      <c r="A39" s="103"/>
      <c r="B39" s="106"/>
      <c r="C39" s="115"/>
      <c r="D39" s="116"/>
      <c r="E39" s="117"/>
      <c r="F39" s="61"/>
      <c r="G39" s="62"/>
      <c r="H39" s="62"/>
      <c r="I39" s="62"/>
      <c r="J39" s="63"/>
      <c r="K39" s="59">
        <v>9</v>
      </c>
      <c r="L39" s="60"/>
      <c r="M39" s="60"/>
      <c r="N39" s="51" t="e">
        <f t="shared" si="3"/>
        <v>#DIV/0!</v>
      </c>
      <c r="O39" s="109"/>
      <c r="P39" s="88"/>
    </row>
    <row r="40" spans="1:18" ht="66.75" customHeight="1">
      <c r="A40" s="103"/>
      <c r="B40" s="106"/>
      <c r="C40" s="115"/>
      <c r="D40" s="116"/>
      <c r="E40" s="117"/>
      <c r="F40" s="61"/>
      <c r="G40" s="62"/>
      <c r="H40" s="62"/>
      <c r="I40" s="62"/>
      <c r="J40" s="63"/>
      <c r="K40" s="59">
        <v>10</v>
      </c>
      <c r="L40" s="60"/>
      <c r="M40" s="60"/>
      <c r="N40" s="51" t="e">
        <f t="shared" si="3"/>
        <v>#DIV/0!</v>
      </c>
      <c r="O40" s="109"/>
      <c r="P40" s="88"/>
    </row>
    <row r="41" spans="1:18" ht="60" customHeight="1">
      <c r="A41" s="103"/>
      <c r="B41" s="106"/>
      <c r="C41" s="115"/>
      <c r="D41" s="116"/>
      <c r="E41" s="117"/>
      <c r="F41" s="61"/>
      <c r="G41" s="62"/>
      <c r="H41" s="62"/>
      <c r="I41" s="62"/>
      <c r="J41" s="63"/>
      <c r="K41" s="64" t="s">
        <v>46</v>
      </c>
      <c r="L41" s="60"/>
      <c r="M41" s="60"/>
      <c r="N41" s="51" t="e">
        <f t="shared" si="3"/>
        <v>#DIV/0!</v>
      </c>
      <c r="O41" s="109"/>
      <c r="P41" s="88"/>
    </row>
    <row r="42" spans="1:18" ht="60" customHeight="1" thickBot="1">
      <c r="A42" s="104"/>
      <c r="B42" s="107"/>
      <c r="C42" s="118"/>
      <c r="D42" s="119"/>
      <c r="E42" s="120"/>
      <c r="F42" s="65"/>
      <c r="G42" s="66"/>
      <c r="H42" s="66"/>
      <c r="I42" s="66"/>
      <c r="J42" s="67"/>
      <c r="K42" s="99" t="s">
        <v>51</v>
      </c>
      <c r="L42" s="100"/>
      <c r="M42" s="101"/>
      <c r="N42" s="69" t="s">
        <v>53</v>
      </c>
      <c r="O42" s="110"/>
      <c r="P42" s="89"/>
    </row>
  </sheetData>
  <mergeCells count="26">
    <mergeCell ref="A2:P2"/>
    <mergeCell ref="K18:M18"/>
    <mergeCell ref="O4:O5"/>
    <mergeCell ref="P4:P5"/>
    <mergeCell ref="C4:E4"/>
    <mergeCell ref="P7:P18"/>
    <mergeCell ref="C8:E18"/>
    <mergeCell ref="O7:O18"/>
    <mergeCell ref="A4:A5"/>
    <mergeCell ref="B4:B5"/>
    <mergeCell ref="F4:J4"/>
    <mergeCell ref="A7:A18"/>
    <mergeCell ref="K4:N4"/>
    <mergeCell ref="B7:B18"/>
    <mergeCell ref="P19:P30"/>
    <mergeCell ref="C20:E30"/>
    <mergeCell ref="K30:M30"/>
    <mergeCell ref="A31:A42"/>
    <mergeCell ref="B31:B42"/>
    <mergeCell ref="O31:O42"/>
    <mergeCell ref="P31:P42"/>
    <mergeCell ref="C32:E42"/>
    <mergeCell ref="K42:M42"/>
    <mergeCell ref="A19:A30"/>
    <mergeCell ref="B19:B30"/>
    <mergeCell ref="O19:O30"/>
  </mergeCells>
  <phoneticPr fontId="0" type="noConversion"/>
  <pageMargins left="0" right="0" top="0" bottom="0" header="0" footer="0"/>
  <pageSetup paperSize="9" scale="47" orientation="landscape" r:id="rId1"/>
  <rowBreaks count="1" manualBreakCount="1">
    <brk id="30" max="15" man="1"/>
  </rowBreaks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theme="9" tint="-0.249977111117893"/>
  </sheetPr>
  <dimension ref="A1:P42"/>
  <sheetViews>
    <sheetView zoomScale="54" zoomScaleNormal="54" workbookViewId="0">
      <selection activeCell="H20" sqref="H20"/>
    </sheetView>
  </sheetViews>
  <sheetFormatPr defaultRowHeight="15"/>
  <cols>
    <col min="1" max="1" width="4" customWidth="1"/>
    <col min="2" max="2" width="20.42578125" customWidth="1"/>
    <col min="3" max="3" width="20.28515625" customWidth="1"/>
    <col min="4" max="4" width="14" customWidth="1"/>
    <col min="5" max="5" width="13.28515625" customWidth="1"/>
    <col min="6" max="7" width="19.42578125" customWidth="1"/>
    <col min="8" max="8" width="18.140625" customWidth="1"/>
    <col min="9" max="9" width="19.42578125" customWidth="1"/>
    <col min="10" max="10" width="20.140625" customWidth="1"/>
    <col min="11" max="11" width="18.28515625" customWidth="1"/>
    <col min="12" max="12" width="23.5703125" customWidth="1"/>
    <col min="13" max="13" width="17.7109375" customWidth="1"/>
    <col min="14" max="14" width="20.85546875" customWidth="1"/>
    <col min="15" max="15" width="46.42578125" customWidth="1"/>
    <col min="16" max="16" width="16.5703125" customWidth="1"/>
  </cols>
  <sheetData>
    <row r="1" spans="1:16" ht="21.6" customHeight="1">
      <c r="M1" s="19"/>
      <c r="N1" s="19"/>
      <c r="O1" s="19" t="s">
        <v>24</v>
      </c>
      <c r="P1" s="19"/>
    </row>
    <row r="2" spans="1:16" ht="21" customHeight="1">
      <c r="M2" s="20"/>
      <c r="N2" s="20"/>
      <c r="O2" s="20" t="s">
        <v>35</v>
      </c>
      <c r="P2" s="20"/>
    </row>
    <row r="3" spans="1:16" ht="19.899999999999999" customHeight="1">
      <c r="M3" s="20"/>
      <c r="N3" s="20"/>
      <c r="O3" s="20" t="s">
        <v>25</v>
      </c>
      <c r="P3" s="20"/>
    </row>
    <row r="4" spans="1:16" ht="23.45" customHeight="1">
      <c r="M4" s="20"/>
      <c r="N4" s="20"/>
      <c r="O4" s="20" t="s">
        <v>26</v>
      </c>
      <c r="P4" s="20"/>
    </row>
    <row r="5" spans="1:16" ht="26.45" customHeight="1">
      <c r="A5" s="162" t="s">
        <v>32</v>
      </c>
      <c r="B5" s="162"/>
      <c r="C5" s="162"/>
      <c r="D5" s="162"/>
      <c r="E5" s="162"/>
      <c r="F5" s="162"/>
      <c r="G5" s="162"/>
      <c r="H5" s="162"/>
      <c r="I5" s="162"/>
      <c r="J5" s="162"/>
      <c r="K5" s="162"/>
      <c r="L5" s="162"/>
      <c r="M5" s="162"/>
      <c r="N5" s="162"/>
      <c r="O5" s="162"/>
    </row>
    <row r="6" spans="1:16" ht="23.45" customHeight="1"/>
    <row r="7" spans="1:16" s="1" customFormat="1" ht="45.6" customHeight="1">
      <c r="A7" s="163" t="s">
        <v>0</v>
      </c>
      <c r="B7" s="163" t="s">
        <v>12</v>
      </c>
      <c r="C7" s="143" t="s">
        <v>13</v>
      </c>
      <c r="D7" s="143" t="s">
        <v>3</v>
      </c>
      <c r="E7" s="143" t="s">
        <v>18</v>
      </c>
      <c r="F7" s="164" t="s">
        <v>15</v>
      </c>
      <c r="G7" s="165"/>
      <c r="H7" s="165"/>
      <c r="I7" s="165"/>
      <c r="J7" s="165"/>
      <c r="K7" s="166"/>
      <c r="L7" s="167" t="s">
        <v>17</v>
      </c>
      <c r="M7" s="169" t="s">
        <v>1</v>
      </c>
      <c r="N7" s="170"/>
      <c r="O7" s="143" t="s">
        <v>33</v>
      </c>
      <c r="P7" s="143" t="s">
        <v>2</v>
      </c>
    </row>
    <row r="8" spans="1:16" s="1" customFormat="1" ht="77.45" customHeight="1">
      <c r="A8" s="143"/>
      <c r="B8" s="143"/>
      <c r="C8" s="144"/>
      <c r="D8" s="144"/>
      <c r="E8" s="144"/>
      <c r="F8" s="2" t="s">
        <v>14</v>
      </c>
      <c r="G8" s="2" t="s">
        <v>34</v>
      </c>
      <c r="H8" s="2" t="s">
        <v>20</v>
      </c>
      <c r="I8" s="2" t="s">
        <v>16</v>
      </c>
      <c r="J8" s="2" t="s">
        <v>31</v>
      </c>
      <c r="K8" s="2" t="s">
        <v>4</v>
      </c>
      <c r="L8" s="168"/>
      <c r="M8" s="24" t="s">
        <v>5</v>
      </c>
      <c r="N8" s="24" t="s">
        <v>23</v>
      </c>
      <c r="O8" s="144"/>
      <c r="P8" s="144"/>
    </row>
    <row r="9" spans="1:16" s="1" customFormat="1" ht="30.6" customHeight="1">
      <c r="A9" s="24">
        <v>1</v>
      </c>
      <c r="B9" s="24">
        <v>2</v>
      </c>
      <c r="C9" s="25">
        <v>3</v>
      </c>
      <c r="D9" s="25">
        <v>4</v>
      </c>
      <c r="E9" s="25">
        <v>5</v>
      </c>
      <c r="F9" s="2">
        <v>6</v>
      </c>
      <c r="G9" s="2">
        <v>7</v>
      </c>
      <c r="H9" s="2" t="s">
        <v>19</v>
      </c>
      <c r="I9" s="2">
        <v>8</v>
      </c>
      <c r="J9" s="18" t="s">
        <v>21</v>
      </c>
      <c r="K9" s="18" t="s">
        <v>22</v>
      </c>
      <c r="L9" s="22">
        <v>9</v>
      </c>
      <c r="M9" s="24">
        <v>10</v>
      </c>
      <c r="N9" s="24">
        <v>11</v>
      </c>
      <c r="O9" s="15">
        <v>12</v>
      </c>
      <c r="P9" s="15">
        <v>13</v>
      </c>
    </row>
    <row r="10" spans="1:16" ht="54.6" customHeight="1">
      <c r="A10" s="145">
        <v>1</v>
      </c>
      <c r="B10" s="148"/>
      <c r="C10" s="148"/>
      <c r="D10" s="3" t="s">
        <v>6</v>
      </c>
      <c r="E10" s="3"/>
      <c r="F10" s="4"/>
      <c r="G10" s="4"/>
      <c r="H10" s="5"/>
      <c r="I10" s="4"/>
      <c r="J10" s="4"/>
      <c r="K10" s="6"/>
      <c r="L10" s="21"/>
      <c r="M10" s="151"/>
      <c r="N10" s="151"/>
      <c r="O10" s="156"/>
      <c r="P10" s="159"/>
    </row>
    <row r="11" spans="1:16" ht="87" customHeight="1">
      <c r="A11" s="146"/>
      <c r="B11" s="149"/>
      <c r="C11" s="149"/>
      <c r="D11" s="7" t="s">
        <v>7</v>
      </c>
      <c r="E11" s="7"/>
      <c r="F11" s="8"/>
      <c r="G11" s="9"/>
      <c r="H11" s="10"/>
      <c r="I11" s="8"/>
      <c r="J11" s="10"/>
      <c r="K11" s="11"/>
      <c r="L11" s="16"/>
      <c r="M11" s="152"/>
      <c r="N11" s="154"/>
      <c r="O11" s="157"/>
      <c r="P11" s="160"/>
    </row>
    <row r="12" spans="1:16" ht="64.900000000000006" customHeight="1">
      <c r="A12" s="146"/>
      <c r="B12" s="149"/>
      <c r="C12" s="149"/>
      <c r="D12" s="7" t="s">
        <v>8</v>
      </c>
      <c r="E12" s="7"/>
      <c r="F12" s="12"/>
      <c r="G12" s="12"/>
      <c r="H12" s="10"/>
      <c r="I12" s="13"/>
      <c r="J12" s="10"/>
      <c r="K12" s="11"/>
      <c r="L12" s="16"/>
      <c r="M12" s="152"/>
      <c r="N12" s="154"/>
      <c r="O12" s="157"/>
      <c r="P12" s="160"/>
    </row>
    <row r="13" spans="1:16" ht="93.6" customHeight="1">
      <c r="A13" s="146"/>
      <c r="B13" s="149"/>
      <c r="C13" s="149"/>
      <c r="D13" s="7" t="s">
        <v>9</v>
      </c>
      <c r="E13" s="7"/>
      <c r="F13" s="12"/>
      <c r="G13" s="12"/>
      <c r="H13" s="10"/>
      <c r="I13" s="13"/>
      <c r="J13" s="10"/>
      <c r="K13" s="11"/>
      <c r="L13" s="16"/>
      <c r="M13" s="152"/>
      <c r="N13" s="154"/>
      <c r="O13" s="157"/>
      <c r="P13" s="160"/>
    </row>
    <row r="14" spans="1:16" ht="73.150000000000006" customHeight="1">
      <c r="A14" s="146"/>
      <c r="B14" s="149"/>
      <c r="C14" s="149"/>
      <c r="D14" s="14" t="s">
        <v>10</v>
      </c>
      <c r="E14" s="14"/>
      <c r="F14" s="9"/>
      <c r="G14" s="9"/>
      <c r="H14" s="10"/>
      <c r="I14" s="8"/>
      <c r="J14" s="10"/>
      <c r="K14" s="11"/>
      <c r="L14" s="16"/>
      <c r="M14" s="152"/>
      <c r="N14" s="154"/>
      <c r="O14" s="157"/>
      <c r="P14" s="160"/>
    </row>
    <row r="15" spans="1:16" ht="51" customHeight="1">
      <c r="A15" s="147"/>
      <c r="B15" s="150"/>
      <c r="C15" s="150"/>
      <c r="D15" s="14" t="s">
        <v>11</v>
      </c>
      <c r="E15" s="14"/>
      <c r="F15" s="9"/>
      <c r="G15" s="9"/>
      <c r="H15" s="10"/>
      <c r="I15" s="8"/>
      <c r="J15" s="10"/>
      <c r="K15" s="11"/>
      <c r="L15" s="17"/>
      <c r="M15" s="153"/>
      <c r="N15" s="155"/>
      <c r="O15" s="158"/>
      <c r="P15" s="161"/>
    </row>
    <row r="18" spans="2:2" ht="18.75">
      <c r="B18" s="23" t="s">
        <v>28</v>
      </c>
    </row>
    <row r="19" spans="2:2" ht="18.75">
      <c r="B19" s="23"/>
    </row>
    <row r="20" spans="2:2" ht="18.75">
      <c r="B20" s="23" t="s">
        <v>27</v>
      </c>
    </row>
    <row r="21" spans="2:2" ht="18.75">
      <c r="B21" s="23"/>
    </row>
    <row r="22" spans="2:2" ht="18.75">
      <c r="B22" s="23"/>
    </row>
    <row r="23" spans="2:2" ht="18.75">
      <c r="B23" s="23"/>
    </row>
    <row r="24" spans="2:2" ht="18.75">
      <c r="B24" s="23"/>
    </row>
    <row r="25" spans="2:2" ht="18.75">
      <c r="B25" s="23"/>
    </row>
    <row r="26" spans="2:2" ht="18.75">
      <c r="B26" s="23"/>
    </row>
    <row r="27" spans="2:2" ht="18.75">
      <c r="B27" s="23"/>
    </row>
    <row r="28" spans="2:2" ht="18.75">
      <c r="B28" s="23"/>
    </row>
    <row r="29" spans="2:2" ht="18.75">
      <c r="B29" s="23"/>
    </row>
    <row r="30" spans="2:2" ht="18.75">
      <c r="B30" s="23"/>
    </row>
    <row r="31" spans="2:2" ht="18.75">
      <c r="B31" s="23"/>
    </row>
    <row r="32" spans="2:2" ht="18.75">
      <c r="B32" s="23"/>
    </row>
    <row r="33" spans="2:2" ht="18.75">
      <c r="B33" s="23"/>
    </row>
    <row r="34" spans="2:2" ht="18.75">
      <c r="B34" s="23"/>
    </row>
    <row r="35" spans="2:2" ht="18.75">
      <c r="B35" s="23"/>
    </row>
    <row r="36" spans="2:2" ht="18.75">
      <c r="B36" s="23"/>
    </row>
    <row r="37" spans="2:2" ht="18.75">
      <c r="B37" s="23"/>
    </row>
    <row r="38" spans="2:2" ht="18.75">
      <c r="B38" s="23"/>
    </row>
    <row r="39" spans="2:2" ht="18.75">
      <c r="B39" s="23"/>
    </row>
    <row r="40" spans="2:2" ht="18.75">
      <c r="B40" s="23"/>
    </row>
    <row r="41" spans="2:2" ht="18.75">
      <c r="B41" s="23" t="s">
        <v>29</v>
      </c>
    </row>
    <row r="42" spans="2:2" ht="18.75">
      <c r="B42" s="23" t="s">
        <v>30</v>
      </c>
    </row>
  </sheetData>
  <mergeCells count="18">
    <mergeCell ref="A5:O5"/>
    <mergeCell ref="A7:A8"/>
    <mergeCell ref="B7:B8"/>
    <mergeCell ref="C7:C8"/>
    <mergeCell ref="D7:D8"/>
    <mergeCell ref="E7:E8"/>
    <mergeCell ref="F7:K7"/>
    <mergeCell ref="L7:L8"/>
    <mergeCell ref="M7:N7"/>
    <mergeCell ref="O7:O8"/>
    <mergeCell ref="P7:P8"/>
    <mergeCell ref="A10:A15"/>
    <mergeCell ref="B10:B15"/>
    <mergeCell ref="C10:C15"/>
    <mergeCell ref="M10:M15"/>
    <mergeCell ref="N10:N15"/>
    <mergeCell ref="O10:O15"/>
    <mergeCell ref="P10:P15"/>
  </mergeCells>
  <phoneticPr fontId="0" type="noConversion"/>
  <pageMargins left="0.11811023622047245" right="0.11811023622047245" top="0.19685039370078741" bottom="0.19685039370078741" header="0.31496062992125984" footer="0.31496062992125984"/>
  <pageSetup paperSize="9" scale="45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СВОД</vt:lpstr>
      <vt:lpstr>МП 6</vt:lpstr>
      <vt:lpstr>СВОД!Заголовки_для_печати</vt:lpstr>
      <vt:lpstr>СВОД!Область_печати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2016-03-03T12:25:16Z</cp:lastPrinted>
  <dcterms:created xsi:type="dcterms:W3CDTF">2006-09-16T00:00:00Z</dcterms:created>
  <dcterms:modified xsi:type="dcterms:W3CDTF">2024-04-25T10:08:47Z</dcterms:modified>
</cp:coreProperties>
</file>